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bookViews>
    <workbookView xWindow="0" yWindow="0" windowWidth="20670" windowHeight="7830"/>
  </bookViews>
  <sheets>
    <sheet name="MPC" sheetId="2" r:id="rId1"/>
  </sheets>
  <definedNames>
    <definedName name="_xlnm._FilterDatabase" localSheetId="0" hidden="1">MPC!$A$1:$I$147</definedName>
    <definedName name="_xlnm.Print_Area" localSheetId="0">MPC!$A$10:$B$92</definedName>
  </definedNames>
  <calcPr calcId="162913"/>
</workbook>
</file>

<file path=xl/calcChain.xml><?xml version="1.0" encoding="utf-8"?>
<calcChain xmlns="http://schemas.openxmlformats.org/spreadsheetml/2006/main">
  <c r="E31" i="2" l="1"/>
  <c r="E37" i="2"/>
  <c r="E42" i="2"/>
  <c r="E43" i="2"/>
  <c r="E44" i="2"/>
  <c r="E45" i="2"/>
  <c r="E34" i="2"/>
  <c r="E35" i="2"/>
  <c r="E36" i="2"/>
  <c r="E38" i="2"/>
  <c r="E71" i="2"/>
  <c r="E92" i="2"/>
  <c r="E100" i="2"/>
  <c r="E116" i="2"/>
  <c r="E117" i="2"/>
  <c r="E118" i="2"/>
  <c r="E119" i="2"/>
  <c r="E120" i="2"/>
  <c r="E121" i="2"/>
  <c r="E122" i="2"/>
  <c r="E123" i="2"/>
  <c r="E127" i="2"/>
  <c r="E128" i="2"/>
  <c r="E129" i="2"/>
  <c r="E130" i="2"/>
  <c r="E131" i="2"/>
  <c r="E132" i="2"/>
  <c r="E133" i="2"/>
  <c r="E134" i="2"/>
  <c r="E139" i="2"/>
  <c r="H139" i="2" l="1"/>
  <c r="H138" i="2"/>
  <c r="H137" i="2"/>
  <c r="H136" i="2"/>
  <c r="H135" i="2"/>
  <c r="H134" i="2"/>
  <c r="H133" i="2"/>
  <c r="H132" i="2"/>
  <c r="H131" i="2"/>
  <c r="H130" i="2"/>
  <c r="H129" i="2"/>
  <c r="H128" i="2"/>
  <c r="H127" i="2"/>
  <c r="H123" i="2"/>
  <c r="H122" i="2"/>
  <c r="H121" i="2"/>
  <c r="H120" i="2"/>
  <c r="H119" i="2"/>
  <c r="H118" i="2"/>
  <c r="H117" i="2"/>
  <c r="H116" i="2"/>
  <c r="H115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2" i="2"/>
  <c r="H90" i="2"/>
  <c r="H89" i="2"/>
  <c r="H81" i="2"/>
  <c r="H74" i="2"/>
  <c r="H73" i="2"/>
  <c r="H71" i="2"/>
  <c r="H70" i="2"/>
  <c r="H69" i="2"/>
  <c r="H68" i="2"/>
  <c r="H67" i="2"/>
  <c r="H66" i="2"/>
  <c r="H65" i="2"/>
  <c r="H64" i="2"/>
  <c r="H63" i="2"/>
  <c r="H62" i="2"/>
  <c r="H61" i="2"/>
  <c r="H60" i="2"/>
  <c r="H58" i="2"/>
  <c r="H57" i="2"/>
  <c r="H56" i="2"/>
  <c r="H55" i="2"/>
  <c r="H40" i="2"/>
  <c r="H39" i="2"/>
  <c r="H38" i="2"/>
  <c r="H36" i="2"/>
  <c r="H35" i="2"/>
  <c r="H34" i="2"/>
  <c r="H33" i="2"/>
  <c r="H45" i="2"/>
  <c r="H44" i="2"/>
  <c r="H43" i="2"/>
  <c r="H42" i="2"/>
  <c r="H37" i="2"/>
  <c r="H41" i="2"/>
  <c r="H32" i="2"/>
  <c r="H31" i="2"/>
  <c r="H27" i="2"/>
  <c r="H26" i="2"/>
  <c r="H25" i="2"/>
  <c r="H24" i="2"/>
  <c r="H23" i="2"/>
  <c r="H22" i="2"/>
  <c r="H21" i="2"/>
  <c r="H20" i="2"/>
  <c r="H19" i="2"/>
  <c r="H18" i="2"/>
  <c r="H16" i="2"/>
  <c r="H15" i="2"/>
  <c r="H13" i="2"/>
  <c r="H12" i="2"/>
  <c r="H17" i="2"/>
  <c r="E17" i="2"/>
</calcChain>
</file>

<file path=xl/sharedStrings.xml><?xml version="1.0" encoding="utf-8"?>
<sst xmlns="http://schemas.openxmlformats.org/spreadsheetml/2006/main" count="141" uniqueCount="117">
  <si>
    <t>Trogir, Seget Donji</t>
  </si>
  <si>
    <t>Primošten</t>
  </si>
  <si>
    <t>Solaris, Šibenik</t>
  </si>
  <si>
    <t>Vodice</t>
  </si>
  <si>
    <t>Pirovac</t>
  </si>
  <si>
    <t>Omiš, Lokva, Rogoznica, Mimice</t>
  </si>
  <si>
    <t>Brela, B. Voda</t>
  </si>
  <si>
    <t>Makarska</t>
  </si>
  <si>
    <t>Podgora</t>
  </si>
  <si>
    <t>Gradac</t>
  </si>
  <si>
    <t>Postira</t>
  </si>
  <si>
    <t>Supetar</t>
  </si>
  <si>
    <t>Bol</t>
  </si>
  <si>
    <t>Jelsa</t>
  </si>
  <si>
    <t>Hvar</t>
  </si>
  <si>
    <t>Split</t>
  </si>
  <si>
    <t>Biograd</t>
  </si>
  <si>
    <t>Sv Filip Jakov</t>
  </si>
  <si>
    <t>Podstrana</t>
  </si>
  <si>
    <t>Zadar -Zaton</t>
  </si>
  <si>
    <t>Novalja</t>
  </si>
  <si>
    <t>Dubrovnik</t>
  </si>
  <si>
    <t>Cavtat</t>
  </si>
  <si>
    <t>Mlini, Plat</t>
  </si>
  <si>
    <t>Slano</t>
  </si>
  <si>
    <t>Kolocep</t>
  </si>
  <si>
    <t>Orebic</t>
  </si>
  <si>
    <t>Korčula</t>
  </si>
  <si>
    <t>Vela luka</t>
  </si>
  <si>
    <t>Pomena, Mljet</t>
  </si>
  <si>
    <t>Neum</t>
  </si>
  <si>
    <t>Budva</t>
  </si>
  <si>
    <t>Lopud</t>
  </si>
  <si>
    <t>Sipan</t>
  </si>
  <si>
    <t>Brna (Korčula)</t>
  </si>
  <si>
    <t>Starigrad/Plaklenica</t>
  </si>
  <si>
    <t>Zaton</t>
  </si>
  <si>
    <t>Petričane</t>
  </si>
  <si>
    <t>Tisno</t>
  </si>
  <si>
    <t>Šibenik</t>
  </si>
  <si>
    <t>Pag</t>
  </si>
  <si>
    <t>Sv. Filip Jakov</t>
  </si>
  <si>
    <t>Zadar</t>
  </si>
  <si>
    <t>Božava</t>
  </si>
  <si>
    <t>Sali</t>
  </si>
  <si>
    <t>Opatija</t>
  </si>
  <si>
    <t>Crikvenica</t>
  </si>
  <si>
    <t>Krk</t>
  </si>
  <si>
    <t>Pula</t>
  </si>
  <si>
    <t>Medulin</t>
  </si>
  <si>
    <t>Rovinj</t>
  </si>
  <si>
    <t>Vrsar</t>
  </si>
  <si>
    <t>Labin</t>
  </si>
  <si>
    <t>Poreč</t>
  </si>
  <si>
    <t>Rabac</t>
  </si>
  <si>
    <t>Novigrad</t>
  </si>
  <si>
    <t>Umag, Savudrija, Kanegra</t>
  </si>
  <si>
    <t>Banjole</t>
  </si>
  <si>
    <t>Peroj, Fažana</t>
  </si>
  <si>
    <t>Tar</t>
  </si>
  <si>
    <t>Rab</t>
  </si>
  <si>
    <t>Suha Punta</t>
  </si>
  <si>
    <t>Lopar</t>
  </si>
  <si>
    <t>Novi Vinodolski</t>
  </si>
  <si>
    <t>Malinska</t>
  </si>
  <si>
    <t>Punat</t>
  </si>
  <si>
    <t>Selce</t>
  </si>
  <si>
    <t>Lovran</t>
  </si>
  <si>
    <t>Moscenicka Draga</t>
  </si>
  <si>
    <t>Njivice</t>
  </si>
  <si>
    <t>Baška</t>
  </si>
  <si>
    <t>Lošinj</t>
  </si>
  <si>
    <t>Orasac</t>
  </si>
  <si>
    <t>Zagreb hotels</t>
  </si>
  <si>
    <t>Zagreb railway station-hotels</t>
  </si>
  <si>
    <t xml:space="preserve">Ljubljana </t>
  </si>
  <si>
    <t>Plitvice</t>
  </si>
  <si>
    <t>Varaždin</t>
  </si>
  <si>
    <t>Trakošćan</t>
  </si>
  <si>
    <t>Vukovar</t>
  </si>
  <si>
    <t>Ilok</t>
  </si>
  <si>
    <t>Osijek</t>
  </si>
  <si>
    <t>Sveti martina na muri</t>
  </si>
  <si>
    <t>Terme tuhelj</t>
  </si>
  <si>
    <t>Rijeka</t>
  </si>
  <si>
    <t>Terme Olimia</t>
  </si>
  <si>
    <t>Rogaška</t>
  </si>
  <si>
    <t>Korenica</t>
  </si>
  <si>
    <t>Karlovac</t>
  </si>
  <si>
    <t>Krapinske toplice</t>
  </si>
  <si>
    <t>Umag</t>
  </si>
  <si>
    <t>Donja Stubica</t>
  </si>
  <si>
    <t>Marija Bistrica</t>
  </si>
  <si>
    <t>Šilo</t>
  </si>
  <si>
    <t>Cres city</t>
  </si>
  <si>
    <t>Martinscica</t>
  </si>
  <si>
    <t>Supetarska Draga</t>
  </si>
  <si>
    <t>Banjol, Barbat, Kampor</t>
  </si>
  <si>
    <t>Krk Malinska</t>
  </si>
  <si>
    <t>Slavonski brod</t>
  </si>
  <si>
    <t>DUBROVNIK (DBV)</t>
  </si>
  <si>
    <t>RIJEKA (RJK)</t>
  </si>
  <si>
    <t>SPLIT (SPU)</t>
  </si>
  <si>
    <t>ZADAR (ZAD)</t>
  </si>
  <si>
    <t>ZAGREB (ZAG)</t>
  </si>
  <si>
    <t>PULA (PUY)</t>
  </si>
  <si>
    <t>Трансфер в одну сторону = 1/2 указанных цен.</t>
  </si>
  <si>
    <t>Инд.1-3 чел.</t>
  </si>
  <si>
    <t>Инд.4-8 чел.</t>
  </si>
  <si>
    <r>
      <t xml:space="preserve">Цены </t>
    </r>
    <r>
      <rPr>
        <b/>
        <sz val="12"/>
        <color rgb="FFFF0000"/>
        <rFont val="Verdana"/>
        <family val="2"/>
        <charset val="204"/>
      </rPr>
      <t>индивидуальных</t>
    </r>
    <r>
      <rPr>
        <b/>
        <sz val="12"/>
        <color theme="1"/>
        <rFont val="Verdana"/>
        <family val="2"/>
        <charset val="204"/>
      </rPr>
      <t xml:space="preserve"> трансферов указаны </t>
    </r>
    <r>
      <rPr>
        <b/>
        <sz val="12"/>
        <color rgb="FFFF0000"/>
        <rFont val="Verdana"/>
        <family val="2"/>
        <charset val="204"/>
      </rPr>
      <t>ЗА МАШИНУ</t>
    </r>
  </si>
  <si>
    <t>Сравнение</t>
  </si>
  <si>
    <r>
      <rPr>
        <u/>
        <sz val="12"/>
        <color rgb="FFFF0000"/>
        <rFont val="Verdana"/>
        <family val="2"/>
        <charset val="204"/>
      </rPr>
      <t>КЛИЕНТСКИЕ</t>
    </r>
    <r>
      <rPr>
        <sz val="12"/>
        <color rgb="FFFF0000"/>
        <rFont val="Verdana"/>
        <family val="2"/>
        <charset val="204"/>
      </rPr>
      <t xml:space="preserve"> цены в EUR трансферов </t>
    </r>
    <r>
      <rPr>
        <u/>
        <sz val="12"/>
        <color rgb="FFFF0000"/>
        <rFont val="Verdana"/>
        <family val="2"/>
        <charset val="204"/>
      </rPr>
      <t>ТУДА-ОБРАТНО</t>
    </r>
  </si>
  <si>
    <t/>
  </si>
  <si>
    <t>В колонках "сравнение" указано количество туристов, при котором выгоднее бронировать индивидуальный трансфер, чем групповые.</t>
  </si>
  <si>
    <t>Если выгоднее индивидуальный трансфер, чем групповые, то обязательно надо бронировать ИНДИВИДУАЛЬНЫЙ трансфер.</t>
  </si>
  <si>
    <r>
      <t xml:space="preserve">Цены </t>
    </r>
    <r>
      <rPr>
        <b/>
        <sz val="12"/>
        <color rgb="FFFF0000"/>
        <rFont val="Verdana"/>
        <family val="2"/>
        <charset val="204"/>
      </rPr>
      <t>групповых</t>
    </r>
    <r>
      <rPr>
        <b/>
        <sz val="12"/>
        <color theme="1"/>
        <rFont val="Verdana"/>
        <family val="2"/>
        <charset val="204"/>
      </rPr>
      <t xml:space="preserve"> трансферов указаны ЗА ЧЕЛОВЕКА</t>
    </r>
  </si>
  <si>
    <t>Групповые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</si>
</sst>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  <charset val="134"/>
    </font>
    <font>
      <sz val="12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sz val="12"/>
      <name val="Verdana"/>
      <family val="2"/>
      <charset val="204"/>
    </font>
    <font>
      <sz val="12"/>
      <color rgb="FF000000"/>
      <name val="Verdana"/>
      <family val="2"/>
      <charset val="204"/>
    </font>
    <font>
      <b/>
      <sz val="12"/>
      <color rgb="FFFF0000"/>
      <name val="Verdana"/>
      <family val="2"/>
      <charset val="204"/>
    </font>
    <font>
      <sz val="12"/>
      <color rgb="FFFF0000"/>
      <name val="Verdana"/>
      <family val="2"/>
      <charset val="204"/>
    </font>
    <font>
      <u/>
      <sz val="12"/>
      <color rgb="FFFF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0" applyFont="1" applyFill="1"/>
    <xf numFmtId="0" fontId="3" fillId="0" borderId="1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vertical="center"/>
    </xf>
    <xf numFmtId="0" fontId="7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Font="1" applyFill="1" applyBorder="1"/>
    <xf numFmtId="0" fontId="3" fillId="0" borderId="7" xfId="0" applyNumberFormat="1" applyFont="1" applyFill="1" applyBorder="1" applyAlignment="1">
      <alignment horizontal="center"/>
    </xf>
    <xf numFmtId="0" fontId="5" fillId="0" borderId="6" xfId="0" applyFont="1" applyFill="1" applyBorder="1"/>
    <xf numFmtId="0" fontId="3" fillId="0" borderId="8" xfId="0" applyFont="1" applyFill="1" applyBorder="1"/>
    <xf numFmtId="0" fontId="3" fillId="0" borderId="9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 wrapText="1"/>
    </xf>
    <xf numFmtId="0" fontId="3" fillId="0" borderId="11" xfId="0" applyFont="1" applyFill="1" applyBorder="1"/>
    <xf numFmtId="0" fontId="3" fillId="0" borderId="11" xfId="0" applyNumberFormat="1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2" xfId="0" applyNumberFormat="1" applyFont="1" applyFill="1" applyBorder="1" applyAlignment="1">
      <alignment horizontal="center"/>
    </xf>
    <xf numFmtId="0" fontId="8" fillId="0" borderId="0" xfId="0" applyFont="1"/>
    <xf numFmtId="0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5" fillId="0" borderId="13" xfId="0" applyFont="1" applyFill="1" applyBorder="1" applyAlignment="1">
      <alignment vertical="center" wrapText="1"/>
    </xf>
    <xf numFmtId="0" fontId="3" fillId="0" borderId="14" xfId="0" applyNumberFormat="1" applyFont="1" applyFill="1" applyBorder="1" applyAlignment="1">
      <alignment horizontal="center"/>
    </xf>
    <xf numFmtId="0" fontId="3" fillId="2" borderId="14" xfId="0" applyNumberFormat="1" applyFont="1" applyFill="1" applyBorder="1" applyAlignment="1">
      <alignment horizontal="center"/>
    </xf>
    <xf numFmtId="0" fontId="3" fillId="0" borderId="15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vertical="center" wrapText="1"/>
    </xf>
    <xf numFmtId="0" fontId="3" fillId="0" borderId="17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3" fillId="0" borderId="18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vertical="center" wrapText="1"/>
    </xf>
    <xf numFmtId="0" fontId="3" fillId="0" borderId="20" xfId="0" applyNumberFormat="1" applyFont="1" applyFill="1" applyBorder="1" applyAlignment="1">
      <alignment horizontal="center"/>
    </xf>
    <xf numFmtId="0" fontId="3" fillId="2" borderId="20" xfId="0" applyNumberFormat="1" applyFont="1" applyFill="1" applyBorder="1" applyAlignment="1">
      <alignment horizontal="center"/>
    </xf>
    <xf numFmtId="0" fontId="3" fillId="0" borderId="21" xfId="0" applyNumberFormat="1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7"/>
  <sheetViews>
    <sheetView tabSelected="1" zoomScale="85" zoomScaleNormal="85" workbookViewId="0">
      <pane xSplit="1" ySplit="10" topLeftCell="B11" activePane="bottomRight" state="frozen"/>
      <selection pane="topRight" activeCell="B1" sqref="B1"/>
      <selection pane="bottomLeft" activeCell="A9" sqref="A9"/>
      <selection pane="bottomRight" activeCell="A3" sqref="A3"/>
    </sheetView>
  </sheetViews>
  <sheetFormatPr defaultRowHeight="15" customHeight="1"/>
  <cols>
    <col min="1" max="1" width="33.21875" style="1" customWidth="1"/>
    <col min="2" max="2" width="12.77734375" style="2" customWidth="1"/>
    <col min="3" max="3" width="1.77734375" style="2" customWidth="1"/>
    <col min="4" max="4" width="15.77734375" style="2" customWidth="1"/>
    <col min="5" max="6" width="5.77734375" style="2" customWidth="1"/>
    <col min="7" max="7" width="15.77734375" style="2" customWidth="1"/>
    <col min="8" max="9" width="5.77734375" style="2" customWidth="1"/>
    <col min="10" max="16384" width="8.88671875" style="1"/>
  </cols>
  <sheetData>
    <row r="1" spans="1:9" ht="15" customHeight="1">
      <c r="A1" s="29" t="s">
        <v>111</v>
      </c>
    </row>
    <row r="2" spans="1:9" ht="15" customHeight="1">
      <c r="A2" s="1" t="s">
        <v>106</v>
      </c>
    </row>
    <row r="4" spans="1:9" ht="15" customHeight="1">
      <c r="A4" s="3" t="s">
        <v>115</v>
      </c>
    </row>
    <row r="5" spans="1:9" ht="15" customHeight="1">
      <c r="A5" s="3" t="s">
        <v>109</v>
      </c>
    </row>
    <row r="6" spans="1:9" ht="15" customHeight="1">
      <c r="A6" s="3"/>
    </row>
    <row r="7" spans="1:9" ht="15" customHeight="1">
      <c r="A7" s="1" t="s">
        <v>113</v>
      </c>
    </row>
    <row r="8" spans="1:9" ht="15" customHeight="1">
      <c r="A8" s="1" t="s">
        <v>114</v>
      </c>
    </row>
    <row r="10" spans="1:9" ht="15" customHeight="1" thickBot="1">
      <c r="A10" s="4"/>
      <c r="B10" s="6" t="s">
        <v>116</v>
      </c>
      <c r="C10" s="7"/>
      <c r="D10" s="6" t="s">
        <v>107</v>
      </c>
      <c r="E10" s="8" t="s">
        <v>110</v>
      </c>
      <c r="F10" s="7"/>
      <c r="G10" s="6" t="s">
        <v>108</v>
      </c>
      <c r="H10" s="8" t="s">
        <v>110</v>
      </c>
      <c r="I10" s="7"/>
    </row>
    <row r="11" spans="1:9" ht="15" customHeight="1" thickTop="1">
      <c r="A11" s="9" t="s">
        <v>100</v>
      </c>
      <c r="B11" s="10"/>
      <c r="C11" s="11"/>
      <c r="D11" s="10"/>
      <c r="E11" s="12"/>
      <c r="F11" s="11"/>
      <c r="G11" s="10"/>
      <c r="H11" s="12"/>
      <c r="I11" s="13"/>
    </row>
    <row r="12" spans="1:9" ht="15" customHeight="1">
      <c r="A12" s="14" t="s">
        <v>21</v>
      </c>
      <c r="B12" s="5">
        <v>26</v>
      </c>
      <c r="C12" s="5"/>
      <c r="D12" s="5">
        <v>100</v>
      </c>
      <c r="E12" s="5"/>
      <c r="F12" s="5"/>
      <c r="G12" s="5">
        <v>107</v>
      </c>
      <c r="H12" s="5">
        <f t="shared" ref="H12:H74" si="0">ROUNDUP(G12/B12-0.1,0)</f>
        <v>5</v>
      </c>
      <c r="I12" s="15"/>
    </row>
    <row r="13" spans="1:9" ht="15" customHeight="1">
      <c r="A13" s="14" t="s">
        <v>22</v>
      </c>
      <c r="B13" s="5">
        <v>18</v>
      </c>
      <c r="C13" s="5"/>
      <c r="D13" s="5">
        <v>100</v>
      </c>
      <c r="E13" s="5"/>
      <c r="F13" s="5"/>
      <c r="G13" s="5">
        <v>107</v>
      </c>
      <c r="H13" s="5">
        <f t="shared" si="0"/>
        <v>6</v>
      </c>
      <c r="I13" s="15"/>
    </row>
    <row r="14" spans="1:9" ht="15" customHeight="1">
      <c r="A14" s="16" t="s">
        <v>72</v>
      </c>
      <c r="B14" s="5">
        <v>31</v>
      </c>
      <c r="C14" s="5"/>
      <c r="D14" s="5" t="s">
        <v>112</v>
      </c>
      <c r="E14" s="5"/>
      <c r="F14" s="5"/>
      <c r="G14" s="5" t="s">
        <v>112</v>
      </c>
      <c r="H14" s="5"/>
      <c r="I14" s="15"/>
    </row>
    <row r="15" spans="1:9" ht="15" customHeight="1">
      <c r="A15" s="14" t="s">
        <v>23</v>
      </c>
      <c r="B15" s="5">
        <v>23</v>
      </c>
      <c r="C15" s="5"/>
      <c r="D15" s="5">
        <v>100</v>
      </c>
      <c r="E15" s="5"/>
      <c r="F15" s="5"/>
      <c r="G15" s="5">
        <v>107</v>
      </c>
      <c r="H15" s="5">
        <f t="shared" si="0"/>
        <v>5</v>
      </c>
      <c r="I15" s="15"/>
    </row>
    <row r="16" spans="1:9" ht="15" customHeight="1">
      <c r="A16" s="14" t="s">
        <v>24</v>
      </c>
      <c r="B16" s="5">
        <v>40</v>
      </c>
      <c r="C16" s="5"/>
      <c r="D16" s="5">
        <v>178</v>
      </c>
      <c r="E16" s="5"/>
      <c r="F16" s="5"/>
      <c r="G16" s="5">
        <v>199</v>
      </c>
      <c r="H16" s="5">
        <f t="shared" si="0"/>
        <v>5</v>
      </c>
      <c r="I16" s="15"/>
    </row>
    <row r="17" spans="1:9" ht="15" customHeight="1">
      <c r="A17" s="14" t="s">
        <v>25</v>
      </c>
      <c r="B17" s="5">
        <v>47</v>
      </c>
      <c r="C17" s="5"/>
      <c r="D17" s="5">
        <v>98</v>
      </c>
      <c r="E17" s="30">
        <f t="shared" ref="E17:E71" si="1">ROUNDUP(D17/B17-0.1,0)</f>
        <v>2</v>
      </c>
      <c r="F17" s="5"/>
      <c r="G17" s="5">
        <v>107</v>
      </c>
      <c r="H17" s="30">
        <f t="shared" si="0"/>
        <v>3</v>
      </c>
      <c r="I17" s="15"/>
    </row>
    <row r="18" spans="1:9" ht="15" customHeight="1">
      <c r="A18" s="14" t="s">
        <v>26</v>
      </c>
      <c r="B18" s="5">
        <v>51</v>
      </c>
      <c r="C18" s="5"/>
      <c r="D18" s="5">
        <v>349</v>
      </c>
      <c r="E18" s="5"/>
      <c r="F18" s="5"/>
      <c r="G18" s="5">
        <v>372</v>
      </c>
      <c r="H18" s="5">
        <f t="shared" si="0"/>
        <v>8</v>
      </c>
      <c r="I18" s="15"/>
    </row>
    <row r="19" spans="1:9" ht="15" customHeight="1">
      <c r="A19" s="14" t="s">
        <v>27</v>
      </c>
      <c r="B19" s="5">
        <v>55</v>
      </c>
      <c r="C19" s="5"/>
      <c r="D19" s="5">
        <v>349</v>
      </c>
      <c r="E19" s="5"/>
      <c r="F19" s="5"/>
      <c r="G19" s="5">
        <v>372</v>
      </c>
      <c r="H19" s="5">
        <f t="shared" si="0"/>
        <v>7</v>
      </c>
      <c r="I19" s="15"/>
    </row>
    <row r="20" spans="1:9" ht="15" customHeight="1">
      <c r="A20" s="14" t="s">
        <v>28</v>
      </c>
      <c r="B20" s="5">
        <v>83</v>
      </c>
      <c r="C20" s="5"/>
      <c r="D20" s="5">
        <v>454</v>
      </c>
      <c r="E20" s="5"/>
      <c r="F20" s="5"/>
      <c r="G20" s="5">
        <v>507</v>
      </c>
      <c r="H20" s="5">
        <f t="shared" si="0"/>
        <v>7</v>
      </c>
      <c r="I20" s="15"/>
    </row>
    <row r="21" spans="1:9" ht="15" customHeight="1">
      <c r="A21" s="14" t="s">
        <v>29</v>
      </c>
      <c r="B21" s="5">
        <v>64</v>
      </c>
      <c r="C21" s="5"/>
      <c r="D21" s="5">
        <v>305</v>
      </c>
      <c r="E21" s="5"/>
      <c r="F21" s="5"/>
      <c r="G21" s="5">
        <v>332</v>
      </c>
      <c r="H21" s="5">
        <f t="shared" si="0"/>
        <v>6</v>
      </c>
      <c r="I21" s="15"/>
    </row>
    <row r="22" spans="1:9" ht="15" customHeight="1">
      <c r="A22" s="14" t="s">
        <v>30</v>
      </c>
      <c r="B22" s="5">
        <v>42</v>
      </c>
      <c r="C22" s="5"/>
      <c r="D22" s="5">
        <v>234</v>
      </c>
      <c r="E22" s="5"/>
      <c r="F22" s="5"/>
      <c r="G22" s="5">
        <v>252</v>
      </c>
      <c r="H22" s="5">
        <f t="shared" si="0"/>
        <v>6</v>
      </c>
      <c r="I22" s="15"/>
    </row>
    <row r="23" spans="1:9" ht="15" customHeight="1">
      <c r="A23" s="14" t="s">
        <v>31</v>
      </c>
      <c r="B23" s="5">
        <v>49</v>
      </c>
      <c r="C23" s="5"/>
      <c r="D23" s="5">
        <v>349</v>
      </c>
      <c r="E23" s="5"/>
      <c r="F23" s="5"/>
      <c r="G23" s="5">
        <v>374</v>
      </c>
      <c r="H23" s="5">
        <f t="shared" si="0"/>
        <v>8</v>
      </c>
      <c r="I23" s="15"/>
    </row>
    <row r="24" spans="1:9" ht="15" customHeight="1">
      <c r="A24" s="14" t="s">
        <v>32</v>
      </c>
      <c r="B24" s="5">
        <v>51</v>
      </c>
      <c r="C24" s="5"/>
      <c r="D24" s="5">
        <v>215</v>
      </c>
      <c r="E24" s="5"/>
      <c r="F24" s="5"/>
      <c r="G24" s="5">
        <v>252</v>
      </c>
      <c r="H24" s="5">
        <f t="shared" si="0"/>
        <v>5</v>
      </c>
      <c r="I24" s="15"/>
    </row>
    <row r="25" spans="1:9" ht="15" customHeight="1">
      <c r="A25" s="14" t="s">
        <v>33</v>
      </c>
      <c r="B25" s="5">
        <v>55</v>
      </c>
      <c r="C25" s="5"/>
      <c r="D25" s="5">
        <v>252</v>
      </c>
      <c r="E25" s="5"/>
      <c r="F25" s="5"/>
      <c r="G25" s="5">
        <v>275</v>
      </c>
      <c r="H25" s="5">
        <f t="shared" si="0"/>
        <v>5</v>
      </c>
      <c r="I25" s="15"/>
    </row>
    <row r="26" spans="1:9" ht="15" customHeight="1">
      <c r="A26" s="14" t="s">
        <v>34</v>
      </c>
      <c r="B26" s="5">
        <v>77</v>
      </c>
      <c r="C26" s="5"/>
      <c r="D26" s="5">
        <v>411</v>
      </c>
      <c r="E26" s="5"/>
      <c r="F26" s="5"/>
      <c r="G26" s="5">
        <v>457</v>
      </c>
      <c r="H26" s="5">
        <f t="shared" si="0"/>
        <v>6</v>
      </c>
      <c r="I26" s="15"/>
    </row>
    <row r="27" spans="1:9" ht="15" customHeight="1" thickBot="1">
      <c r="A27" s="17" t="s">
        <v>9</v>
      </c>
      <c r="B27" s="18">
        <v>64</v>
      </c>
      <c r="C27" s="18"/>
      <c r="D27" s="18">
        <v>374</v>
      </c>
      <c r="E27" s="18"/>
      <c r="F27" s="18"/>
      <c r="G27" s="18">
        <v>413</v>
      </c>
      <c r="H27" s="18">
        <f t="shared" si="0"/>
        <v>7</v>
      </c>
      <c r="I27" s="19"/>
    </row>
    <row r="28" spans="1:9" ht="15" customHeight="1" thickTop="1">
      <c r="A28" s="25"/>
      <c r="B28" s="26"/>
      <c r="C28" s="26"/>
      <c r="D28" s="26" t="s">
        <v>112</v>
      </c>
      <c r="E28" s="26"/>
      <c r="F28" s="26"/>
      <c r="G28" s="26" t="s">
        <v>112</v>
      </c>
      <c r="H28" s="26"/>
      <c r="I28" s="26"/>
    </row>
    <row r="29" spans="1:9" ht="15" customHeight="1" thickBot="1">
      <c r="A29" s="27"/>
      <c r="B29" s="28"/>
      <c r="C29" s="28"/>
      <c r="D29" s="28" t="s">
        <v>112</v>
      </c>
      <c r="E29" s="28"/>
      <c r="F29" s="28"/>
      <c r="G29" s="28" t="s">
        <v>112</v>
      </c>
      <c r="H29" s="28"/>
      <c r="I29" s="28"/>
    </row>
    <row r="30" spans="1:9" ht="15" customHeight="1" thickTop="1">
      <c r="A30" s="9" t="s">
        <v>101</v>
      </c>
      <c r="B30" s="11"/>
      <c r="C30" s="11"/>
      <c r="D30" s="20" t="s">
        <v>112</v>
      </c>
      <c r="E30" s="11"/>
      <c r="F30" s="11"/>
      <c r="G30" s="20" t="s">
        <v>112</v>
      </c>
      <c r="H30" s="11"/>
      <c r="I30" s="13"/>
    </row>
    <row r="31" spans="1:9" ht="15" customHeight="1">
      <c r="A31" s="21" t="s">
        <v>69</v>
      </c>
      <c r="B31" s="5">
        <v>35</v>
      </c>
      <c r="C31" s="5"/>
      <c r="D31" s="5">
        <v>75</v>
      </c>
      <c r="E31" s="30">
        <f t="shared" si="1"/>
        <v>3</v>
      </c>
      <c r="F31" s="5"/>
      <c r="G31" s="5">
        <v>75</v>
      </c>
      <c r="H31" s="30">
        <f t="shared" si="0"/>
        <v>3</v>
      </c>
      <c r="I31" s="15"/>
    </row>
    <row r="32" spans="1:9" ht="15" customHeight="1">
      <c r="A32" s="21" t="s">
        <v>45</v>
      </c>
      <c r="B32" s="5">
        <v>35</v>
      </c>
      <c r="C32" s="5"/>
      <c r="D32" s="5">
        <v>124</v>
      </c>
      <c r="E32" s="5"/>
      <c r="F32" s="5"/>
      <c r="G32" s="5">
        <v>124</v>
      </c>
      <c r="H32" s="30">
        <f t="shared" si="0"/>
        <v>4</v>
      </c>
      <c r="I32" s="15"/>
    </row>
    <row r="33" spans="1:9" ht="15" customHeight="1">
      <c r="A33" s="21" t="s">
        <v>63</v>
      </c>
      <c r="B33" s="5">
        <v>35</v>
      </c>
      <c r="C33" s="5"/>
      <c r="D33" s="5">
        <v>124</v>
      </c>
      <c r="E33" s="5"/>
      <c r="F33" s="5"/>
      <c r="G33" s="5">
        <v>124</v>
      </c>
      <c r="H33" s="30">
        <f>ROUNDUP(G33/B33-0.1,0)</f>
        <v>4</v>
      </c>
      <c r="I33" s="15"/>
    </row>
    <row r="34" spans="1:9" ht="15" customHeight="1">
      <c r="A34" s="21" t="s">
        <v>64</v>
      </c>
      <c r="B34" s="5">
        <v>35</v>
      </c>
      <c r="C34" s="5"/>
      <c r="D34" s="5">
        <v>82</v>
      </c>
      <c r="E34" s="5">
        <f>ROUNDUP(D34/B34-0.1,0)</f>
        <v>3</v>
      </c>
      <c r="F34" s="5"/>
      <c r="G34" s="5">
        <v>82</v>
      </c>
      <c r="H34" s="30">
        <f>ROUNDUP(G34/B34-0.1,0)</f>
        <v>3</v>
      </c>
      <c r="I34" s="15"/>
    </row>
    <row r="35" spans="1:9" ht="15" customHeight="1">
      <c r="A35" s="21" t="s">
        <v>47</v>
      </c>
      <c r="B35" s="5">
        <v>35</v>
      </c>
      <c r="C35" s="5"/>
      <c r="D35" s="5">
        <v>96</v>
      </c>
      <c r="E35" s="5">
        <f>ROUNDUP(D35/B35-0.1,0)</f>
        <v>3</v>
      </c>
      <c r="F35" s="5"/>
      <c r="G35" s="5">
        <v>96</v>
      </c>
      <c r="H35" s="30">
        <f>ROUNDUP(G35/B35-0.1,0)</f>
        <v>3</v>
      </c>
      <c r="I35" s="15"/>
    </row>
    <row r="36" spans="1:9" ht="15" customHeight="1">
      <c r="A36" s="21" t="s">
        <v>65</v>
      </c>
      <c r="B36" s="5">
        <v>35</v>
      </c>
      <c r="C36" s="5"/>
      <c r="D36" s="5">
        <v>110</v>
      </c>
      <c r="E36" s="5">
        <f>ROUNDUP(D36/B36-0.1,0)</f>
        <v>4</v>
      </c>
      <c r="F36" s="5"/>
      <c r="G36" s="5">
        <v>110</v>
      </c>
      <c r="H36" s="30">
        <f>ROUNDUP(G36/B36-0.1,0)</f>
        <v>4</v>
      </c>
      <c r="I36" s="15"/>
    </row>
    <row r="37" spans="1:9" ht="15" customHeight="1" thickBot="1">
      <c r="A37" s="36" t="s">
        <v>46</v>
      </c>
      <c r="B37" s="37">
        <v>35</v>
      </c>
      <c r="C37" s="37"/>
      <c r="D37" s="37">
        <v>96</v>
      </c>
      <c r="E37" s="37">
        <f>ROUNDUP(D37/B37-0.1,0)</f>
        <v>3</v>
      </c>
      <c r="F37" s="37"/>
      <c r="G37" s="37">
        <v>96</v>
      </c>
      <c r="H37" s="38">
        <f>ROUNDUP(G37/B37-0.1,0)</f>
        <v>3</v>
      </c>
      <c r="I37" s="39"/>
    </row>
    <row r="38" spans="1:9" ht="15" customHeight="1">
      <c r="A38" s="32" t="s">
        <v>66</v>
      </c>
      <c r="B38" s="33">
        <v>40</v>
      </c>
      <c r="C38" s="33"/>
      <c r="D38" s="33">
        <v>110</v>
      </c>
      <c r="E38" s="33">
        <f>ROUNDUP(D38/B38-0.1,0)</f>
        <v>3</v>
      </c>
      <c r="F38" s="33"/>
      <c r="G38" s="33">
        <v>110</v>
      </c>
      <c r="H38" s="34">
        <f>ROUNDUP(G38/B38-0.1,0)</f>
        <v>3</v>
      </c>
      <c r="I38" s="35"/>
    </row>
    <row r="39" spans="1:9" ht="15" customHeight="1">
      <c r="A39" s="21" t="s">
        <v>67</v>
      </c>
      <c r="B39" s="5">
        <v>40</v>
      </c>
      <c r="C39" s="5"/>
      <c r="D39" s="5">
        <v>135</v>
      </c>
      <c r="E39" s="5"/>
      <c r="F39" s="5"/>
      <c r="G39" s="5">
        <v>135</v>
      </c>
      <c r="H39" s="30">
        <f>ROUNDUP(G39/B39-0.1,0)</f>
        <v>4</v>
      </c>
      <c r="I39" s="15"/>
    </row>
    <row r="40" spans="1:9" ht="15" customHeight="1">
      <c r="A40" s="21" t="s">
        <v>68</v>
      </c>
      <c r="B40" s="5">
        <v>40</v>
      </c>
      <c r="C40" s="5"/>
      <c r="D40" s="5">
        <v>151</v>
      </c>
      <c r="E40" s="5"/>
      <c r="F40" s="5"/>
      <c r="G40" s="5">
        <v>151</v>
      </c>
      <c r="H40" s="30">
        <f>ROUNDUP(G40/B40-0.1,0)</f>
        <v>4</v>
      </c>
      <c r="I40" s="15"/>
    </row>
    <row r="41" spans="1:9" ht="15" customHeight="1" thickBot="1">
      <c r="A41" s="36" t="s">
        <v>70</v>
      </c>
      <c r="B41" s="37">
        <v>40</v>
      </c>
      <c r="C41" s="37"/>
      <c r="D41" s="37">
        <v>124</v>
      </c>
      <c r="E41" s="37"/>
      <c r="F41" s="37"/>
      <c r="G41" s="37">
        <v>124</v>
      </c>
      <c r="H41" s="38">
        <f t="shared" si="0"/>
        <v>3</v>
      </c>
      <c r="I41" s="39"/>
    </row>
    <row r="42" spans="1:9" ht="15" customHeight="1">
      <c r="A42" s="32" t="s">
        <v>60</v>
      </c>
      <c r="B42" s="33">
        <v>75</v>
      </c>
      <c r="C42" s="33"/>
      <c r="D42" s="33">
        <v>176</v>
      </c>
      <c r="E42" s="33">
        <f t="shared" si="1"/>
        <v>3</v>
      </c>
      <c r="F42" s="33"/>
      <c r="G42" s="33">
        <v>176</v>
      </c>
      <c r="H42" s="34">
        <f t="shared" si="0"/>
        <v>3</v>
      </c>
      <c r="I42" s="35"/>
    </row>
    <row r="43" spans="1:9" ht="15" customHeight="1">
      <c r="A43" s="21" t="s">
        <v>61</v>
      </c>
      <c r="B43" s="5">
        <v>75</v>
      </c>
      <c r="C43" s="5"/>
      <c r="D43" s="5">
        <v>176</v>
      </c>
      <c r="E43" s="5">
        <f t="shared" si="1"/>
        <v>3</v>
      </c>
      <c r="F43" s="5"/>
      <c r="G43" s="5">
        <v>176</v>
      </c>
      <c r="H43" s="30">
        <f t="shared" si="0"/>
        <v>3</v>
      </c>
      <c r="I43" s="15"/>
    </row>
    <row r="44" spans="1:9" ht="15" customHeight="1" thickBot="1">
      <c r="A44" s="36" t="s">
        <v>62</v>
      </c>
      <c r="B44" s="37">
        <v>75</v>
      </c>
      <c r="C44" s="37"/>
      <c r="D44" s="37">
        <v>176</v>
      </c>
      <c r="E44" s="37">
        <f t="shared" si="1"/>
        <v>3</v>
      </c>
      <c r="F44" s="37"/>
      <c r="G44" s="37">
        <v>176</v>
      </c>
      <c r="H44" s="38">
        <f t="shared" si="0"/>
        <v>3</v>
      </c>
      <c r="I44" s="39"/>
    </row>
    <row r="45" spans="1:9" ht="15" customHeight="1" thickBot="1">
      <c r="A45" s="40" t="s">
        <v>71</v>
      </c>
      <c r="B45" s="41">
        <v>90</v>
      </c>
      <c r="C45" s="41"/>
      <c r="D45" s="41">
        <v>216</v>
      </c>
      <c r="E45" s="41">
        <f t="shared" si="1"/>
        <v>3</v>
      </c>
      <c r="F45" s="41"/>
      <c r="G45" s="41">
        <v>216</v>
      </c>
      <c r="H45" s="42">
        <f t="shared" si="0"/>
        <v>3</v>
      </c>
      <c r="I45" s="43"/>
    </row>
    <row r="46" spans="1:9" ht="15" customHeight="1">
      <c r="A46" s="32" t="s">
        <v>93</v>
      </c>
      <c r="B46" s="33"/>
      <c r="C46" s="33"/>
      <c r="D46" s="33">
        <v>91</v>
      </c>
      <c r="E46" s="33"/>
      <c r="F46" s="33"/>
      <c r="G46" s="33">
        <v>105</v>
      </c>
      <c r="H46" s="33"/>
      <c r="I46" s="35"/>
    </row>
    <row r="47" spans="1:9" ht="15" customHeight="1">
      <c r="A47" s="21" t="s">
        <v>94</v>
      </c>
      <c r="B47" s="5"/>
      <c r="C47" s="5"/>
      <c r="D47" s="5">
        <v>229</v>
      </c>
      <c r="E47" s="5"/>
      <c r="F47" s="5"/>
      <c r="G47" s="5">
        <v>268</v>
      </c>
      <c r="H47" s="5"/>
      <c r="I47" s="15"/>
    </row>
    <row r="48" spans="1:9" ht="15" customHeight="1">
      <c r="A48" s="21" t="s">
        <v>95</v>
      </c>
      <c r="B48" s="5"/>
      <c r="C48" s="5"/>
      <c r="D48" s="5">
        <v>271</v>
      </c>
      <c r="E48" s="5"/>
      <c r="F48" s="5"/>
      <c r="G48" s="5">
        <v>298</v>
      </c>
      <c r="H48" s="5"/>
      <c r="I48" s="15"/>
    </row>
    <row r="49" spans="1:9" ht="15" customHeight="1">
      <c r="A49" s="21" t="s">
        <v>96</v>
      </c>
      <c r="B49" s="5"/>
      <c r="C49" s="5"/>
      <c r="D49" s="5">
        <v>257</v>
      </c>
      <c r="E49" s="5"/>
      <c r="F49" s="5"/>
      <c r="G49" s="5">
        <v>285</v>
      </c>
      <c r="H49" s="5"/>
      <c r="I49" s="15"/>
    </row>
    <row r="50" spans="1:9" ht="15" customHeight="1">
      <c r="A50" s="21" t="s">
        <v>97</v>
      </c>
      <c r="B50" s="5"/>
      <c r="C50" s="5"/>
      <c r="D50" s="5">
        <v>257</v>
      </c>
      <c r="E50" s="5"/>
      <c r="F50" s="5"/>
      <c r="G50" s="5">
        <v>285</v>
      </c>
      <c r="H50" s="5"/>
      <c r="I50" s="15"/>
    </row>
    <row r="51" spans="1:9" ht="15" customHeight="1" thickBot="1">
      <c r="A51" s="22" t="s">
        <v>40</v>
      </c>
      <c r="B51" s="18"/>
      <c r="C51" s="18"/>
      <c r="D51" s="18">
        <v>632</v>
      </c>
      <c r="E51" s="18"/>
      <c r="F51" s="18"/>
      <c r="G51" s="18">
        <v>687</v>
      </c>
      <c r="H51" s="18"/>
      <c r="I51" s="19"/>
    </row>
    <row r="52" spans="1:9" ht="15" customHeight="1" thickTop="1">
      <c r="A52" s="25"/>
      <c r="B52" s="26"/>
      <c r="C52" s="26"/>
      <c r="D52" s="26"/>
      <c r="E52" s="26"/>
      <c r="F52" s="26"/>
      <c r="G52" s="26"/>
      <c r="H52" s="26"/>
      <c r="I52" s="26"/>
    </row>
    <row r="53" spans="1:9" ht="15" customHeight="1" thickBot="1">
      <c r="A53" s="27"/>
      <c r="B53" s="28"/>
      <c r="C53" s="28"/>
      <c r="D53" s="28"/>
      <c r="E53" s="28"/>
      <c r="F53" s="28"/>
      <c r="G53" s="28"/>
      <c r="H53" s="28"/>
      <c r="I53" s="28"/>
    </row>
    <row r="54" spans="1:9" ht="15" customHeight="1" thickTop="1">
      <c r="A54" s="9" t="s">
        <v>102</v>
      </c>
      <c r="B54" s="11"/>
      <c r="C54" s="11"/>
      <c r="D54" s="20"/>
      <c r="E54" s="11"/>
      <c r="F54" s="11"/>
      <c r="G54" s="20"/>
      <c r="H54" s="11"/>
      <c r="I54" s="13"/>
    </row>
    <row r="55" spans="1:9" ht="15" customHeight="1">
      <c r="A55" s="14" t="s">
        <v>0</v>
      </c>
      <c r="B55" s="5">
        <v>27</v>
      </c>
      <c r="C55" s="5"/>
      <c r="D55" s="5">
        <v>126</v>
      </c>
      <c r="E55" s="5"/>
      <c r="F55" s="5"/>
      <c r="G55" s="5">
        <v>135</v>
      </c>
      <c r="H55" s="5">
        <f t="shared" si="0"/>
        <v>5</v>
      </c>
      <c r="I55" s="15"/>
    </row>
    <row r="56" spans="1:9" ht="15" customHeight="1">
      <c r="A56" s="14" t="s">
        <v>1</v>
      </c>
      <c r="B56" s="5">
        <v>39</v>
      </c>
      <c r="C56" s="5"/>
      <c r="D56" s="5">
        <v>181</v>
      </c>
      <c r="E56" s="5"/>
      <c r="F56" s="5"/>
      <c r="G56" s="5">
        <v>204</v>
      </c>
      <c r="H56" s="5">
        <f t="shared" si="0"/>
        <v>6</v>
      </c>
      <c r="I56" s="15"/>
    </row>
    <row r="57" spans="1:9" ht="15" customHeight="1">
      <c r="A57" s="14" t="s">
        <v>2</v>
      </c>
      <c r="B57" s="5">
        <v>49</v>
      </c>
      <c r="C57" s="5"/>
      <c r="D57" s="5">
        <v>232</v>
      </c>
      <c r="E57" s="5"/>
      <c r="F57" s="5"/>
      <c r="G57" s="5">
        <v>262</v>
      </c>
      <c r="H57" s="5">
        <f t="shared" si="0"/>
        <v>6</v>
      </c>
      <c r="I57" s="15"/>
    </row>
    <row r="58" spans="1:9" ht="15" customHeight="1">
      <c r="A58" s="14" t="s">
        <v>3</v>
      </c>
      <c r="B58" s="5">
        <v>50</v>
      </c>
      <c r="C58" s="5"/>
      <c r="D58" s="5">
        <v>232</v>
      </c>
      <c r="E58" s="5"/>
      <c r="F58" s="5"/>
      <c r="G58" s="5">
        <v>262</v>
      </c>
      <c r="H58" s="5">
        <f t="shared" si="0"/>
        <v>6</v>
      </c>
      <c r="I58" s="15"/>
    </row>
    <row r="59" spans="1:9" ht="15" customHeight="1">
      <c r="A59" s="14" t="s">
        <v>4</v>
      </c>
      <c r="B59" s="5">
        <v>58</v>
      </c>
      <c r="C59" s="5"/>
      <c r="D59" s="5"/>
      <c r="E59" s="5"/>
      <c r="F59" s="5"/>
      <c r="G59" s="5"/>
      <c r="H59" s="5"/>
      <c r="I59" s="15"/>
    </row>
    <row r="60" spans="1:9" ht="15" customHeight="1">
      <c r="A60" s="14" t="s">
        <v>5</v>
      </c>
      <c r="B60" s="5">
        <v>39</v>
      </c>
      <c r="C60" s="5"/>
      <c r="D60" s="5">
        <v>227</v>
      </c>
      <c r="E60" s="5"/>
      <c r="F60" s="5"/>
      <c r="G60" s="5">
        <v>234</v>
      </c>
      <c r="H60" s="5">
        <f t="shared" si="0"/>
        <v>6</v>
      </c>
      <c r="I60" s="15"/>
    </row>
    <row r="61" spans="1:9" ht="15" customHeight="1">
      <c r="A61" s="14" t="s">
        <v>6</v>
      </c>
      <c r="B61" s="5">
        <v>45</v>
      </c>
      <c r="C61" s="5"/>
      <c r="D61" s="5">
        <v>291</v>
      </c>
      <c r="E61" s="5"/>
      <c r="F61" s="5"/>
      <c r="G61" s="5">
        <v>310</v>
      </c>
      <c r="H61" s="5">
        <f t="shared" si="0"/>
        <v>7</v>
      </c>
      <c r="I61" s="15"/>
    </row>
    <row r="62" spans="1:9" ht="15" customHeight="1">
      <c r="A62" s="14" t="s">
        <v>7</v>
      </c>
      <c r="B62" s="5">
        <v>45</v>
      </c>
      <c r="C62" s="5"/>
      <c r="D62" s="5">
        <v>291</v>
      </c>
      <c r="E62" s="5"/>
      <c r="F62" s="5"/>
      <c r="G62" s="5">
        <v>310</v>
      </c>
      <c r="H62" s="5">
        <f t="shared" si="0"/>
        <v>7</v>
      </c>
      <c r="I62" s="15"/>
    </row>
    <row r="63" spans="1:9" ht="15" customHeight="1">
      <c r="A63" s="14" t="s">
        <v>8</v>
      </c>
      <c r="B63" s="5">
        <v>47</v>
      </c>
      <c r="C63" s="5"/>
      <c r="D63" s="5">
        <v>298</v>
      </c>
      <c r="E63" s="5"/>
      <c r="F63" s="5"/>
      <c r="G63" s="5">
        <v>324</v>
      </c>
      <c r="H63" s="5">
        <f t="shared" si="0"/>
        <v>7</v>
      </c>
      <c r="I63" s="15"/>
    </row>
    <row r="64" spans="1:9" ht="15" customHeight="1">
      <c r="A64" s="14" t="s">
        <v>9</v>
      </c>
      <c r="B64" s="5">
        <v>59</v>
      </c>
      <c r="C64" s="5"/>
      <c r="D64" s="5">
        <v>337</v>
      </c>
      <c r="E64" s="5"/>
      <c r="F64" s="5"/>
      <c r="G64" s="5">
        <v>379</v>
      </c>
      <c r="H64" s="5">
        <f t="shared" si="0"/>
        <v>7</v>
      </c>
      <c r="I64" s="15"/>
    </row>
    <row r="65" spans="1:9" ht="15" customHeight="1">
      <c r="A65" s="14" t="s">
        <v>10</v>
      </c>
      <c r="B65" s="5">
        <v>55</v>
      </c>
      <c r="C65" s="5"/>
      <c r="D65" s="5">
        <v>314</v>
      </c>
      <c r="E65" s="5"/>
      <c r="F65" s="5"/>
      <c r="G65" s="5">
        <v>360</v>
      </c>
      <c r="H65" s="5">
        <f t="shared" si="0"/>
        <v>7</v>
      </c>
      <c r="I65" s="15"/>
    </row>
    <row r="66" spans="1:9" ht="15" customHeight="1">
      <c r="A66" s="14" t="s">
        <v>11</v>
      </c>
      <c r="B66" s="5">
        <v>55</v>
      </c>
      <c r="C66" s="5"/>
      <c r="D66" s="5">
        <v>268</v>
      </c>
      <c r="E66" s="5"/>
      <c r="F66" s="5"/>
      <c r="G66" s="5">
        <v>379</v>
      </c>
      <c r="H66" s="5">
        <f t="shared" si="0"/>
        <v>7</v>
      </c>
      <c r="I66" s="15"/>
    </row>
    <row r="67" spans="1:9" ht="15" customHeight="1">
      <c r="A67" s="14" t="s">
        <v>12</v>
      </c>
      <c r="B67" s="5">
        <v>60</v>
      </c>
      <c r="C67" s="5"/>
      <c r="D67" s="5">
        <v>342</v>
      </c>
      <c r="E67" s="5"/>
      <c r="F67" s="5"/>
      <c r="G67" s="5">
        <v>425</v>
      </c>
      <c r="H67" s="5">
        <f t="shared" si="0"/>
        <v>7</v>
      </c>
      <c r="I67" s="15"/>
    </row>
    <row r="68" spans="1:9" ht="15" customHeight="1">
      <c r="A68" s="14" t="s">
        <v>13</v>
      </c>
      <c r="B68" s="5">
        <v>70</v>
      </c>
      <c r="C68" s="5"/>
      <c r="D68" s="5">
        <v>360</v>
      </c>
      <c r="E68" s="5"/>
      <c r="F68" s="5"/>
      <c r="G68" s="5">
        <v>443</v>
      </c>
      <c r="H68" s="5">
        <f t="shared" si="0"/>
        <v>7</v>
      </c>
      <c r="I68" s="15"/>
    </row>
    <row r="69" spans="1:9" ht="15" customHeight="1">
      <c r="A69" s="14" t="s">
        <v>14</v>
      </c>
      <c r="B69" s="5">
        <v>87</v>
      </c>
      <c r="C69" s="5"/>
      <c r="D69" s="5">
        <v>360</v>
      </c>
      <c r="E69" s="5"/>
      <c r="F69" s="5"/>
      <c r="G69" s="5">
        <v>443</v>
      </c>
      <c r="H69" s="5">
        <f t="shared" si="0"/>
        <v>5</v>
      </c>
      <c r="I69" s="15"/>
    </row>
    <row r="70" spans="1:9" ht="15" customHeight="1">
      <c r="A70" s="14" t="s">
        <v>15</v>
      </c>
      <c r="B70" s="5">
        <v>32</v>
      </c>
      <c r="C70" s="5"/>
      <c r="D70" s="5">
        <v>121</v>
      </c>
      <c r="E70" s="5"/>
      <c r="F70" s="5"/>
      <c r="G70" s="5">
        <v>135</v>
      </c>
      <c r="H70" s="5">
        <f t="shared" si="0"/>
        <v>5</v>
      </c>
      <c r="I70" s="15"/>
    </row>
    <row r="71" spans="1:9" ht="15" customHeight="1">
      <c r="A71" s="14" t="s">
        <v>16</v>
      </c>
      <c r="B71" s="5">
        <v>96</v>
      </c>
      <c r="C71" s="5"/>
      <c r="D71" s="5">
        <v>291</v>
      </c>
      <c r="E71" s="5">
        <f t="shared" si="1"/>
        <v>3</v>
      </c>
      <c r="F71" s="5"/>
      <c r="G71" s="5">
        <v>337</v>
      </c>
      <c r="H71" s="30">
        <f t="shared" si="0"/>
        <v>4</v>
      </c>
      <c r="I71" s="15"/>
    </row>
    <row r="72" spans="1:9" ht="15" customHeight="1">
      <c r="A72" s="14" t="s">
        <v>17</v>
      </c>
      <c r="B72" s="5">
        <v>104</v>
      </c>
      <c r="C72" s="5"/>
      <c r="D72" s="5"/>
      <c r="E72" s="5"/>
      <c r="F72" s="5"/>
      <c r="G72" s="5"/>
      <c r="H72" s="5"/>
      <c r="I72" s="15"/>
    </row>
    <row r="73" spans="1:9" ht="15" customHeight="1">
      <c r="A73" s="14" t="s">
        <v>18</v>
      </c>
      <c r="B73" s="5">
        <v>36</v>
      </c>
      <c r="C73" s="5"/>
      <c r="D73" s="5">
        <v>151</v>
      </c>
      <c r="E73" s="5"/>
      <c r="F73" s="5"/>
      <c r="G73" s="5">
        <v>163</v>
      </c>
      <c r="H73" s="5">
        <f t="shared" si="0"/>
        <v>5</v>
      </c>
      <c r="I73" s="15"/>
    </row>
    <row r="74" spans="1:9" ht="15" customHeight="1">
      <c r="A74" s="14" t="s">
        <v>19</v>
      </c>
      <c r="B74" s="5">
        <v>102</v>
      </c>
      <c r="C74" s="5"/>
      <c r="D74" s="5">
        <v>418</v>
      </c>
      <c r="E74" s="5"/>
      <c r="F74" s="5"/>
      <c r="G74" s="5">
        <v>471</v>
      </c>
      <c r="H74" s="5">
        <f t="shared" si="0"/>
        <v>5</v>
      </c>
      <c r="I74" s="15"/>
    </row>
    <row r="75" spans="1:9" ht="15" customHeight="1">
      <c r="A75" s="14" t="s">
        <v>20</v>
      </c>
      <c r="B75" s="5"/>
      <c r="C75" s="5"/>
      <c r="D75" s="5">
        <v>535</v>
      </c>
      <c r="E75" s="5"/>
      <c r="F75" s="5"/>
      <c r="G75" s="5">
        <v>558</v>
      </c>
      <c r="H75" s="5"/>
      <c r="I75" s="15"/>
    </row>
    <row r="76" spans="1:9" ht="15" customHeight="1" thickBot="1">
      <c r="A76" s="17" t="s">
        <v>21</v>
      </c>
      <c r="B76" s="18"/>
      <c r="C76" s="18"/>
      <c r="D76" s="18">
        <v>650</v>
      </c>
      <c r="E76" s="18"/>
      <c r="F76" s="18"/>
      <c r="G76" s="18">
        <v>701</v>
      </c>
      <c r="H76" s="18"/>
      <c r="I76" s="19"/>
    </row>
    <row r="77" spans="1:9" ht="15" customHeight="1" thickTop="1">
      <c r="A77" s="25"/>
      <c r="B77" s="26"/>
      <c r="C77" s="26"/>
      <c r="D77" s="26"/>
      <c r="E77" s="26"/>
      <c r="F77" s="26"/>
      <c r="G77" s="26"/>
      <c r="H77" s="26"/>
      <c r="I77" s="26"/>
    </row>
    <row r="78" spans="1:9" ht="15" customHeight="1" thickBot="1">
      <c r="A78" s="27"/>
      <c r="B78" s="28"/>
      <c r="C78" s="28"/>
      <c r="D78" s="28"/>
      <c r="E78" s="28"/>
      <c r="F78" s="28"/>
      <c r="G78" s="28"/>
      <c r="H78" s="28"/>
      <c r="I78" s="28"/>
    </row>
    <row r="79" spans="1:9" ht="15" customHeight="1" thickTop="1">
      <c r="A79" s="9" t="s">
        <v>105</v>
      </c>
      <c r="B79" s="11"/>
      <c r="C79" s="11"/>
      <c r="D79" s="20"/>
      <c r="E79" s="11"/>
      <c r="F79" s="11"/>
      <c r="G79" s="20"/>
      <c r="H79" s="11"/>
      <c r="I79" s="13"/>
    </row>
    <row r="80" spans="1:9" ht="15" customHeight="1">
      <c r="A80" s="14" t="s">
        <v>48</v>
      </c>
      <c r="B80" s="5">
        <v>18</v>
      </c>
      <c r="C80" s="5"/>
      <c r="D80" s="5">
        <v>110</v>
      </c>
      <c r="E80" s="5"/>
      <c r="F80" s="5"/>
      <c r="G80" s="5">
        <v>135</v>
      </c>
      <c r="H80" s="5"/>
      <c r="I80" s="15"/>
    </row>
    <row r="81" spans="1:9" ht="15" customHeight="1">
      <c r="A81" s="14" t="s">
        <v>49</v>
      </c>
      <c r="B81" s="5">
        <v>19</v>
      </c>
      <c r="C81" s="5"/>
      <c r="D81" s="5">
        <v>110</v>
      </c>
      <c r="E81" s="5"/>
      <c r="F81" s="5"/>
      <c r="G81" s="5">
        <v>135</v>
      </c>
      <c r="H81" s="5">
        <f t="shared" ref="H81:H139" si="2">ROUNDUP(G81/B81-0.1,0)</f>
        <v>8</v>
      </c>
      <c r="I81" s="15"/>
    </row>
    <row r="82" spans="1:9" ht="15" customHeight="1">
      <c r="A82" s="14" t="s">
        <v>50</v>
      </c>
      <c r="B82" s="5">
        <v>24</v>
      </c>
      <c r="C82" s="5"/>
      <c r="D82" s="5">
        <v>176</v>
      </c>
      <c r="E82" s="5"/>
      <c r="F82" s="5"/>
      <c r="G82" s="5">
        <v>209</v>
      </c>
      <c r="H82" s="5"/>
      <c r="I82" s="15"/>
    </row>
    <row r="83" spans="1:9" ht="15" customHeight="1">
      <c r="A83" s="14" t="s">
        <v>51</v>
      </c>
      <c r="B83" s="5">
        <v>25</v>
      </c>
      <c r="C83" s="5"/>
      <c r="D83" s="5">
        <v>195</v>
      </c>
      <c r="E83" s="5"/>
      <c r="F83" s="5"/>
      <c r="G83" s="5">
        <v>225</v>
      </c>
      <c r="H83" s="5"/>
      <c r="I83" s="15"/>
    </row>
    <row r="84" spans="1:9" ht="15" customHeight="1">
      <c r="A84" s="14" t="s">
        <v>52</v>
      </c>
      <c r="B84" s="5">
        <v>33</v>
      </c>
      <c r="C84" s="5"/>
      <c r="D84" s="5">
        <v>204</v>
      </c>
      <c r="E84" s="5"/>
      <c r="F84" s="5"/>
      <c r="G84" s="5">
        <v>257</v>
      </c>
      <c r="H84" s="5"/>
      <c r="I84" s="15"/>
    </row>
    <row r="85" spans="1:9" ht="15" customHeight="1">
      <c r="A85" s="14" t="s">
        <v>53</v>
      </c>
      <c r="B85" s="5">
        <v>25</v>
      </c>
      <c r="C85" s="5"/>
      <c r="D85" s="5">
        <v>209</v>
      </c>
      <c r="E85" s="5"/>
      <c r="F85" s="5"/>
      <c r="G85" s="5">
        <v>243</v>
      </c>
      <c r="H85" s="5"/>
      <c r="I85" s="15"/>
    </row>
    <row r="86" spans="1:9" ht="15" customHeight="1">
      <c r="A86" s="14" t="s">
        <v>54</v>
      </c>
      <c r="B86" s="5">
        <v>28</v>
      </c>
      <c r="C86" s="5"/>
      <c r="D86" s="5">
        <v>204</v>
      </c>
      <c r="E86" s="5"/>
      <c r="F86" s="5"/>
      <c r="G86" s="5">
        <v>257</v>
      </c>
      <c r="H86" s="5"/>
      <c r="I86" s="15"/>
    </row>
    <row r="87" spans="1:9" ht="15" customHeight="1">
      <c r="A87" s="14" t="s">
        <v>55</v>
      </c>
      <c r="B87" s="5">
        <v>29</v>
      </c>
      <c r="C87" s="5"/>
      <c r="D87" s="5">
        <v>266</v>
      </c>
      <c r="E87" s="5"/>
      <c r="F87" s="5"/>
      <c r="G87" s="5">
        <v>301</v>
      </c>
      <c r="H87" s="5"/>
      <c r="I87" s="15"/>
    </row>
    <row r="88" spans="1:9" ht="15" customHeight="1">
      <c r="A88" s="14" t="s">
        <v>56</v>
      </c>
      <c r="B88" s="5">
        <v>33</v>
      </c>
      <c r="C88" s="5"/>
      <c r="D88" s="5">
        <v>310</v>
      </c>
      <c r="E88" s="5"/>
      <c r="F88" s="5"/>
      <c r="G88" s="5">
        <v>349</v>
      </c>
      <c r="H88" s="5"/>
      <c r="I88" s="15"/>
    </row>
    <row r="89" spans="1:9" ht="15" customHeight="1">
      <c r="A89" s="14" t="s">
        <v>57</v>
      </c>
      <c r="B89" s="5">
        <v>22</v>
      </c>
      <c r="C89" s="5"/>
      <c r="D89" s="5">
        <v>110</v>
      </c>
      <c r="E89" s="5"/>
      <c r="F89" s="5"/>
      <c r="G89" s="5">
        <v>135</v>
      </c>
      <c r="H89" s="5">
        <f t="shared" si="2"/>
        <v>7</v>
      </c>
      <c r="I89" s="15"/>
    </row>
    <row r="90" spans="1:9" ht="15" customHeight="1">
      <c r="A90" s="14" t="s">
        <v>58</v>
      </c>
      <c r="B90" s="5">
        <v>22</v>
      </c>
      <c r="C90" s="5"/>
      <c r="D90" s="5">
        <v>124</v>
      </c>
      <c r="E90" s="5"/>
      <c r="F90" s="5"/>
      <c r="G90" s="5">
        <v>149</v>
      </c>
      <c r="H90" s="5">
        <f t="shared" si="2"/>
        <v>7</v>
      </c>
      <c r="I90" s="15"/>
    </row>
    <row r="91" spans="1:9" ht="15" customHeight="1">
      <c r="A91" s="14" t="s">
        <v>59</v>
      </c>
      <c r="B91" s="5">
        <v>34</v>
      </c>
      <c r="C91" s="5"/>
      <c r="D91" s="5">
        <v>243</v>
      </c>
      <c r="E91" s="5"/>
      <c r="F91" s="5"/>
      <c r="G91" s="5">
        <v>268</v>
      </c>
      <c r="H91" s="5"/>
      <c r="I91" s="15"/>
    </row>
    <row r="92" spans="1:9" ht="15" customHeight="1">
      <c r="A92" s="14" t="s">
        <v>45</v>
      </c>
      <c r="B92" s="5">
        <v>105</v>
      </c>
      <c r="C92" s="5"/>
      <c r="D92" s="5">
        <v>294</v>
      </c>
      <c r="E92" s="5">
        <f t="shared" ref="E92:E139" si="3">ROUNDUP(D92/B92-0.1,0)</f>
        <v>3</v>
      </c>
      <c r="F92" s="5"/>
      <c r="G92" s="5">
        <v>333</v>
      </c>
      <c r="H92" s="30">
        <f t="shared" si="2"/>
        <v>4</v>
      </c>
      <c r="I92" s="15"/>
    </row>
    <row r="93" spans="1:9" ht="15" customHeight="1">
      <c r="A93" s="14" t="s">
        <v>46</v>
      </c>
      <c r="B93" s="5"/>
      <c r="C93" s="5"/>
      <c r="D93" s="5">
        <v>418</v>
      </c>
      <c r="E93" s="5"/>
      <c r="F93" s="5"/>
      <c r="G93" s="5">
        <v>452</v>
      </c>
      <c r="H93" s="5"/>
      <c r="I93" s="15"/>
    </row>
    <row r="94" spans="1:9" ht="15" customHeight="1" thickBot="1">
      <c r="A94" s="17" t="s">
        <v>47</v>
      </c>
      <c r="B94" s="18"/>
      <c r="C94" s="18"/>
      <c r="D94" s="18">
        <v>443</v>
      </c>
      <c r="E94" s="18"/>
      <c r="F94" s="18"/>
      <c r="G94" s="18">
        <v>498</v>
      </c>
      <c r="H94" s="18"/>
      <c r="I94" s="19"/>
    </row>
    <row r="95" spans="1:9" ht="15" customHeight="1" thickTop="1">
      <c r="A95" s="25"/>
      <c r="B95" s="26"/>
      <c r="C95" s="26"/>
      <c r="D95" s="26"/>
      <c r="E95" s="26"/>
      <c r="F95" s="26"/>
      <c r="G95" s="26"/>
      <c r="H95" s="26"/>
      <c r="I95" s="26"/>
    </row>
    <row r="96" spans="1:9" ht="15" customHeight="1" thickBot="1">
      <c r="A96" s="27"/>
      <c r="B96" s="28"/>
      <c r="C96" s="28"/>
      <c r="D96" s="28"/>
      <c r="E96" s="28"/>
      <c r="F96" s="28"/>
      <c r="G96" s="28"/>
      <c r="H96" s="28"/>
      <c r="I96" s="28"/>
    </row>
    <row r="97" spans="1:9" ht="15" customHeight="1" thickTop="1">
      <c r="A97" s="9" t="s">
        <v>103</v>
      </c>
      <c r="B97" s="11"/>
      <c r="C97" s="11"/>
      <c r="D97" s="20"/>
      <c r="E97" s="11"/>
      <c r="F97" s="11"/>
      <c r="G97" s="20"/>
      <c r="H97" s="11"/>
      <c r="I97" s="13"/>
    </row>
    <row r="98" spans="1:9" ht="15" customHeight="1">
      <c r="A98" s="14" t="s">
        <v>35</v>
      </c>
      <c r="B98" s="5">
        <v>52</v>
      </c>
      <c r="C98" s="5"/>
      <c r="D98" s="5">
        <v>204</v>
      </c>
      <c r="E98" s="5"/>
      <c r="F98" s="5"/>
      <c r="G98" s="5">
        <v>229</v>
      </c>
      <c r="H98" s="5">
        <f t="shared" si="2"/>
        <v>5</v>
      </c>
      <c r="I98" s="15"/>
    </row>
    <row r="99" spans="1:9" ht="15" customHeight="1">
      <c r="A99" s="14" t="s">
        <v>36</v>
      </c>
      <c r="B99" s="5">
        <v>37</v>
      </c>
      <c r="C99" s="5"/>
      <c r="D99" s="5">
        <v>119</v>
      </c>
      <c r="E99" s="5"/>
      <c r="F99" s="5"/>
      <c r="G99" s="5">
        <v>135</v>
      </c>
      <c r="H99" s="30">
        <f t="shared" si="2"/>
        <v>4</v>
      </c>
      <c r="I99" s="15"/>
    </row>
    <row r="100" spans="1:9" ht="15" customHeight="1">
      <c r="A100" s="14" t="s">
        <v>37</v>
      </c>
      <c r="B100" s="5">
        <v>39</v>
      </c>
      <c r="C100" s="5"/>
      <c r="D100" s="5">
        <v>119</v>
      </c>
      <c r="E100" s="5">
        <f t="shared" si="3"/>
        <v>3</v>
      </c>
      <c r="F100" s="5"/>
      <c r="G100" s="5">
        <v>135</v>
      </c>
      <c r="H100" s="30">
        <f t="shared" si="2"/>
        <v>4</v>
      </c>
      <c r="I100" s="15"/>
    </row>
    <row r="101" spans="1:9" ht="15" customHeight="1">
      <c r="A101" s="14" t="s">
        <v>16</v>
      </c>
      <c r="B101" s="5">
        <v>48</v>
      </c>
      <c r="C101" s="5"/>
      <c r="D101" s="5">
        <v>151</v>
      </c>
      <c r="E101" s="5"/>
      <c r="F101" s="5"/>
      <c r="G101" s="5">
        <v>176</v>
      </c>
      <c r="H101" s="30">
        <f t="shared" si="2"/>
        <v>4</v>
      </c>
      <c r="I101" s="15"/>
    </row>
    <row r="102" spans="1:9" ht="15" customHeight="1">
      <c r="A102" s="14" t="s">
        <v>3</v>
      </c>
      <c r="B102" s="5">
        <v>50</v>
      </c>
      <c r="C102" s="5"/>
      <c r="D102" s="5">
        <v>229</v>
      </c>
      <c r="E102" s="5"/>
      <c r="F102" s="5"/>
      <c r="G102" s="5">
        <v>257</v>
      </c>
      <c r="H102" s="5">
        <f t="shared" si="2"/>
        <v>6</v>
      </c>
      <c r="I102" s="15"/>
    </row>
    <row r="103" spans="1:9" ht="15" customHeight="1">
      <c r="A103" s="14" t="s">
        <v>38</v>
      </c>
      <c r="B103" s="5">
        <v>50</v>
      </c>
      <c r="C103" s="5"/>
      <c r="D103" s="5">
        <v>229</v>
      </c>
      <c r="E103" s="5"/>
      <c r="F103" s="5"/>
      <c r="G103" s="5">
        <v>257</v>
      </c>
      <c r="H103" s="5">
        <f t="shared" si="2"/>
        <v>6</v>
      </c>
      <c r="I103" s="15"/>
    </row>
    <row r="104" spans="1:9" ht="15" customHeight="1">
      <c r="A104" s="14" t="s">
        <v>39</v>
      </c>
      <c r="B104" s="5">
        <v>59</v>
      </c>
      <c r="C104" s="5"/>
      <c r="D104" s="5">
        <v>257</v>
      </c>
      <c r="E104" s="5"/>
      <c r="F104" s="5"/>
      <c r="G104" s="5">
        <v>285</v>
      </c>
      <c r="H104" s="5">
        <f t="shared" si="2"/>
        <v>5</v>
      </c>
      <c r="I104" s="15"/>
    </row>
    <row r="105" spans="1:9" ht="15" customHeight="1">
      <c r="A105" s="14" t="s">
        <v>1</v>
      </c>
      <c r="B105" s="5">
        <v>65</v>
      </c>
      <c r="C105" s="5"/>
      <c r="D105" s="5">
        <v>337</v>
      </c>
      <c r="E105" s="5"/>
      <c r="F105" s="5"/>
      <c r="G105" s="5">
        <v>363</v>
      </c>
      <c r="H105" s="5">
        <f t="shared" si="2"/>
        <v>6</v>
      </c>
      <c r="I105" s="15"/>
    </row>
    <row r="106" spans="1:9" ht="15" customHeight="1">
      <c r="A106" s="14" t="s">
        <v>40</v>
      </c>
      <c r="B106" s="5">
        <v>71</v>
      </c>
      <c r="C106" s="5"/>
      <c r="D106" s="5">
        <v>337</v>
      </c>
      <c r="E106" s="5"/>
      <c r="F106" s="5"/>
      <c r="G106" s="5">
        <v>363</v>
      </c>
      <c r="H106" s="5">
        <f t="shared" si="2"/>
        <v>6</v>
      </c>
      <c r="I106" s="15"/>
    </row>
    <row r="107" spans="1:9" ht="15" customHeight="1">
      <c r="A107" s="14" t="s">
        <v>20</v>
      </c>
      <c r="B107" s="5">
        <v>76</v>
      </c>
      <c r="C107" s="5"/>
      <c r="D107" s="5">
        <v>310</v>
      </c>
      <c r="E107" s="5"/>
      <c r="F107" s="5"/>
      <c r="G107" s="5">
        <v>337</v>
      </c>
      <c r="H107" s="5">
        <f t="shared" si="2"/>
        <v>5</v>
      </c>
      <c r="I107" s="15"/>
    </row>
    <row r="108" spans="1:9" ht="15" customHeight="1">
      <c r="A108" s="14" t="s">
        <v>41</v>
      </c>
      <c r="B108" s="5">
        <v>43</v>
      </c>
      <c r="C108" s="5"/>
      <c r="D108" s="5">
        <v>135</v>
      </c>
      <c r="E108" s="5"/>
      <c r="F108" s="5"/>
      <c r="G108" s="5">
        <v>163</v>
      </c>
      <c r="H108" s="30">
        <f t="shared" si="2"/>
        <v>4</v>
      </c>
      <c r="I108" s="15"/>
    </row>
    <row r="109" spans="1:9" ht="15" customHeight="1">
      <c r="A109" s="14" t="s">
        <v>42</v>
      </c>
      <c r="B109" s="5">
        <v>37</v>
      </c>
      <c r="C109" s="5"/>
      <c r="D109" s="5">
        <v>117</v>
      </c>
      <c r="E109" s="5"/>
      <c r="F109" s="5"/>
      <c r="G109" s="5">
        <v>135</v>
      </c>
      <c r="H109" s="30">
        <f t="shared" si="2"/>
        <v>4</v>
      </c>
      <c r="I109" s="15"/>
    </row>
    <row r="110" spans="1:9" ht="15" customHeight="1">
      <c r="A110" s="14" t="s">
        <v>43</v>
      </c>
      <c r="B110" s="5">
        <v>80</v>
      </c>
      <c r="C110" s="5"/>
      <c r="D110" s="5"/>
      <c r="E110" s="5"/>
      <c r="F110" s="5"/>
      <c r="G110" s="5"/>
      <c r="H110" s="5"/>
      <c r="I110" s="15"/>
    </row>
    <row r="111" spans="1:9" ht="15" customHeight="1" thickBot="1">
      <c r="A111" s="17" t="s">
        <v>44</v>
      </c>
      <c r="B111" s="18">
        <v>86</v>
      </c>
      <c r="C111" s="18"/>
      <c r="D111" s="18"/>
      <c r="E111" s="18"/>
      <c r="F111" s="18"/>
      <c r="G111" s="18"/>
      <c r="H111" s="18"/>
      <c r="I111" s="19"/>
    </row>
    <row r="112" spans="1:9" ht="15" customHeight="1" thickTop="1">
      <c r="A112" s="25"/>
      <c r="B112" s="26"/>
      <c r="C112" s="26"/>
      <c r="D112" s="26"/>
      <c r="E112" s="26"/>
      <c r="F112" s="26"/>
      <c r="G112" s="26"/>
      <c r="H112" s="26"/>
      <c r="I112" s="26"/>
    </row>
    <row r="113" spans="1:9" ht="15" customHeight="1" thickBot="1">
      <c r="A113" s="27"/>
      <c r="B113" s="28"/>
      <c r="C113" s="28"/>
      <c r="D113" s="28"/>
      <c r="E113" s="28"/>
      <c r="F113" s="28"/>
      <c r="G113" s="28"/>
      <c r="H113" s="28"/>
      <c r="I113" s="28"/>
    </row>
    <row r="114" spans="1:9" ht="15" customHeight="1" thickTop="1">
      <c r="A114" s="9" t="s">
        <v>104</v>
      </c>
      <c r="B114" s="11"/>
      <c r="C114" s="11"/>
      <c r="D114" s="20"/>
      <c r="E114" s="11"/>
      <c r="F114" s="11"/>
      <c r="G114" s="20"/>
      <c r="H114" s="11"/>
      <c r="I114" s="13"/>
    </row>
    <row r="115" spans="1:9" ht="15" customHeight="1">
      <c r="A115" s="23" t="s">
        <v>73</v>
      </c>
      <c r="B115" s="5">
        <v>28</v>
      </c>
      <c r="C115" s="5"/>
      <c r="D115" s="5">
        <v>110</v>
      </c>
      <c r="E115" s="5"/>
      <c r="F115" s="5"/>
      <c r="G115" s="5">
        <v>124</v>
      </c>
      <c r="H115" s="5">
        <f t="shared" si="2"/>
        <v>5</v>
      </c>
      <c r="I115" s="15"/>
    </row>
    <row r="116" spans="1:9" ht="15" customHeight="1">
      <c r="A116" s="23" t="s">
        <v>74</v>
      </c>
      <c r="B116" s="5">
        <v>24</v>
      </c>
      <c r="C116" s="5"/>
      <c r="D116" s="5">
        <v>71</v>
      </c>
      <c r="E116" s="5">
        <f t="shared" si="3"/>
        <v>3</v>
      </c>
      <c r="F116" s="5"/>
      <c r="G116" s="5">
        <v>82</v>
      </c>
      <c r="H116" s="30">
        <f t="shared" si="2"/>
        <v>4</v>
      </c>
      <c r="I116" s="15"/>
    </row>
    <row r="117" spans="1:9" ht="15" customHeight="1">
      <c r="A117" s="23" t="s">
        <v>75</v>
      </c>
      <c r="B117" s="5">
        <v>148</v>
      </c>
      <c r="C117" s="5"/>
      <c r="D117" s="5">
        <v>363</v>
      </c>
      <c r="E117" s="5">
        <f t="shared" si="3"/>
        <v>3</v>
      </c>
      <c r="F117" s="5"/>
      <c r="G117" s="5">
        <v>390</v>
      </c>
      <c r="H117" s="30">
        <f t="shared" si="2"/>
        <v>3</v>
      </c>
      <c r="I117" s="15"/>
    </row>
    <row r="118" spans="1:9" ht="15" customHeight="1">
      <c r="A118" s="23" t="s">
        <v>45</v>
      </c>
      <c r="B118" s="5">
        <v>194</v>
      </c>
      <c r="C118" s="5"/>
      <c r="D118" s="5">
        <v>485</v>
      </c>
      <c r="E118" s="5">
        <f t="shared" si="3"/>
        <v>3</v>
      </c>
      <c r="F118" s="5"/>
      <c r="G118" s="5">
        <v>535</v>
      </c>
      <c r="H118" s="30">
        <f t="shared" si="2"/>
        <v>3</v>
      </c>
      <c r="I118" s="15"/>
    </row>
    <row r="119" spans="1:9" ht="15" customHeight="1">
      <c r="A119" s="23" t="s">
        <v>76</v>
      </c>
      <c r="B119" s="5">
        <v>159</v>
      </c>
      <c r="C119" s="5"/>
      <c r="D119" s="5">
        <v>390</v>
      </c>
      <c r="E119" s="5">
        <f t="shared" si="3"/>
        <v>3</v>
      </c>
      <c r="F119" s="5"/>
      <c r="G119" s="5">
        <v>418</v>
      </c>
      <c r="H119" s="30">
        <f t="shared" si="2"/>
        <v>3</v>
      </c>
      <c r="I119" s="15"/>
    </row>
    <row r="120" spans="1:9" ht="15" customHeight="1">
      <c r="A120" s="23" t="s">
        <v>53</v>
      </c>
      <c r="B120" s="5">
        <v>283</v>
      </c>
      <c r="C120" s="5"/>
      <c r="D120" s="5">
        <v>712</v>
      </c>
      <c r="E120" s="5">
        <f t="shared" si="3"/>
        <v>3</v>
      </c>
      <c r="F120" s="5"/>
      <c r="G120" s="5">
        <v>763</v>
      </c>
      <c r="H120" s="30">
        <f t="shared" si="2"/>
        <v>3</v>
      </c>
      <c r="I120" s="15"/>
    </row>
    <row r="121" spans="1:9" ht="15" customHeight="1">
      <c r="A121" s="23" t="s">
        <v>50</v>
      </c>
      <c r="B121" s="5">
        <v>272</v>
      </c>
      <c r="C121" s="5"/>
      <c r="D121" s="5">
        <v>685</v>
      </c>
      <c r="E121" s="5">
        <f t="shared" si="3"/>
        <v>3</v>
      </c>
      <c r="F121" s="5"/>
      <c r="G121" s="5">
        <v>735</v>
      </c>
      <c r="H121" s="30">
        <f t="shared" si="2"/>
        <v>3</v>
      </c>
      <c r="I121" s="15"/>
    </row>
    <row r="122" spans="1:9" ht="15" customHeight="1">
      <c r="A122" s="23" t="s">
        <v>48</v>
      </c>
      <c r="B122" s="5">
        <v>295</v>
      </c>
      <c r="C122" s="5"/>
      <c r="D122" s="5">
        <v>728</v>
      </c>
      <c r="E122" s="5">
        <f t="shared" si="3"/>
        <v>3</v>
      </c>
      <c r="F122" s="5"/>
      <c r="G122" s="5">
        <v>791</v>
      </c>
      <c r="H122" s="30">
        <f t="shared" si="2"/>
        <v>3</v>
      </c>
      <c r="I122" s="15"/>
    </row>
    <row r="123" spans="1:9" ht="15" customHeight="1">
      <c r="A123" s="23" t="s">
        <v>77</v>
      </c>
      <c r="B123" s="5">
        <v>91</v>
      </c>
      <c r="C123" s="5"/>
      <c r="D123" s="5">
        <v>216</v>
      </c>
      <c r="E123" s="5">
        <f t="shared" si="3"/>
        <v>3</v>
      </c>
      <c r="F123" s="5"/>
      <c r="G123" s="5">
        <v>245</v>
      </c>
      <c r="H123" s="30">
        <f t="shared" si="2"/>
        <v>3</v>
      </c>
      <c r="I123" s="15"/>
    </row>
    <row r="124" spans="1:9" ht="15" customHeight="1">
      <c r="A124" s="23" t="s">
        <v>78</v>
      </c>
      <c r="B124" s="5">
        <v>113</v>
      </c>
      <c r="C124" s="5"/>
      <c r="D124" s="5"/>
      <c r="E124" s="5"/>
      <c r="F124" s="5"/>
      <c r="G124" s="5"/>
      <c r="H124" s="5"/>
      <c r="I124" s="15"/>
    </row>
    <row r="125" spans="1:9" ht="15" customHeight="1">
      <c r="A125" s="23" t="s">
        <v>79</v>
      </c>
      <c r="B125" s="5">
        <v>317</v>
      </c>
      <c r="C125" s="5"/>
      <c r="D125" s="5"/>
      <c r="E125" s="5"/>
      <c r="F125" s="5"/>
      <c r="G125" s="5"/>
      <c r="H125" s="5"/>
      <c r="I125" s="15"/>
    </row>
    <row r="126" spans="1:9" ht="15" customHeight="1">
      <c r="A126" s="23" t="s">
        <v>80</v>
      </c>
      <c r="B126" s="5">
        <v>329</v>
      </c>
      <c r="C126" s="5"/>
      <c r="D126" s="5"/>
      <c r="E126" s="5"/>
      <c r="F126" s="5"/>
      <c r="G126" s="5"/>
      <c r="H126" s="5"/>
      <c r="I126" s="15"/>
    </row>
    <row r="127" spans="1:9" ht="15" customHeight="1">
      <c r="A127" s="23" t="s">
        <v>81</v>
      </c>
      <c r="B127" s="5">
        <v>312</v>
      </c>
      <c r="C127" s="5"/>
      <c r="D127" s="5">
        <v>763</v>
      </c>
      <c r="E127" s="5">
        <f t="shared" si="3"/>
        <v>3</v>
      </c>
      <c r="F127" s="5"/>
      <c r="G127" s="5">
        <v>786</v>
      </c>
      <c r="H127" s="30">
        <f t="shared" si="2"/>
        <v>3</v>
      </c>
      <c r="I127" s="15"/>
    </row>
    <row r="128" spans="1:9" ht="15" customHeight="1">
      <c r="A128" s="23" t="s">
        <v>99</v>
      </c>
      <c r="B128" s="5">
        <v>225</v>
      </c>
      <c r="C128" s="5"/>
      <c r="D128" s="5">
        <v>549</v>
      </c>
      <c r="E128" s="5">
        <f t="shared" si="3"/>
        <v>3</v>
      </c>
      <c r="F128" s="5"/>
      <c r="G128" s="5">
        <v>572</v>
      </c>
      <c r="H128" s="30">
        <f t="shared" si="2"/>
        <v>3</v>
      </c>
      <c r="I128" s="15"/>
    </row>
    <row r="129" spans="1:9" ht="15" customHeight="1">
      <c r="A129" s="24" t="s">
        <v>82</v>
      </c>
      <c r="B129" s="5">
        <v>145</v>
      </c>
      <c r="C129" s="5"/>
      <c r="D129" s="5">
        <v>360</v>
      </c>
      <c r="E129" s="5">
        <f t="shared" si="3"/>
        <v>3</v>
      </c>
      <c r="F129" s="5"/>
      <c r="G129" s="5">
        <v>383</v>
      </c>
      <c r="H129" s="30">
        <f t="shared" si="2"/>
        <v>3</v>
      </c>
      <c r="I129" s="15"/>
    </row>
    <row r="130" spans="1:9" ht="15" customHeight="1">
      <c r="A130" s="24" t="s">
        <v>83</v>
      </c>
      <c r="B130" s="5">
        <v>86</v>
      </c>
      <c r="C130" s="5"/>
      <c r="D130" s="5">
        <v>204</v>
      </c>
      <c r="E130" s="5">
        <f t="shared" si="3"/>
        <v>3</v>
      </c>
      <c r="F130" s="5"/>
      <c r="G130" s="5">
        <v>222</v>
      </c>
      <c r="H130" s="30">
        <f t="shared" si="2"/>
        <v>3</v>
      </c>
      <c r="I130" s="15"/>
    </row>
    <row r="131" spans="1:9" ht="15" customHeight="1">
      <c r="A131" s="24" t="s">
        <v>42</v>
      </c>
      <c r="B131" s="5">
        <v>318</v>
      </c>
      <c r="C131" s="5"/>
      <c r="D131" s="5">
        <v>816</v>
      </c>
      <c r="E131" s="5">
        <f t="shared" si="3"/>
        <v>3</v>
      </c>
      <c r="F131" s="5"/>
      <c r="G131" s="5">
        <v>866</v>
      </c>
      <c r="H131" s="30">
        <f t="shared" si="2"/>
        <v>3</v>
      </c>
      <c r="I131" s="15"/>
    </row>
    <row r="132" spans="1:9" ht="15" customHeight="1">
      <c r="A132" s="24" t="s">
        <v>15</v>
      </c>
      <c r="B132" s="5">
        <v>410</v>
      </c>
      <c r="C132" s="5"/>
      <c r="D132" s="5">
        <v>1027</v>
      </c>
      <c r="E132" s="5">
        <f t="shared" si="3"/>
        <v>3</v>
      </c>
      <c r="F132" s="5"/>
      <c r="G132" s="5">
        <v>1050</v>
      </c>
      <c r="H132" s="30">
        <f t="shared" si="2"/>
        <v>3</v>
      </c>
      <c r="I132" s="15"/>
    </row>
    <row r="133" spans="1:9" ht="15" customHeight="1">
      <c r="A133" s="24" t="s">
        <v>84</v>
      </c>
      <c r="B133" s="5">
        <v>197</v>
      </c>
      <c r="C133" s="5"/>
      <c r="D133" s="5">
        <v>471</v>
      </c>
      <c r="E133" s="5">
        <f t="shared" si="3"/>
        <v>3</v>
      </c>
      <c r="F133" s="5"/>
      <c r="G133" s="5">
        <v>496</v>
      </c>
      <c r="H133" s="30">
        <f t="shared" si="2"/>
        <v>3</v>
      </c>
      <c r="I133" s="15"/>
    </row>
    <row r="134" spans="1:9" ht="15" customHeight="1">
      <c r="A134" s="24" t="s">
        <v>85</v>
      </c>
      <c r="B134" s="5">
        <v>93</v>
      </c>
      <c r="C134" s="5"/>
      <c r="D134" s="5">
        <v>285</v>
      </c>
      <c r="E134" s="5">
        <f t="shared" si="3"/>
        <v>3</v>
      </c>
      <c r="F134" s="5"/>
      <c r="G134" s="5">
        <v>308</v>
      </c>
      <c r="H134" s="30">
        <f t="shared" si="2"/>
        <v>4</v>
      </c>
      <c r="I134" s="15"/>
    </row>
    <row r="135" spans="1:9" ht="15" customHeight="1">
      <c r="A135" s="24" t="s">
        <v>86</v>
      </c>
      <c r="B135" s="5">
        <v>98</v>
      </c>
      <c r="C135" s="5"/>
      <c r="D135" s="5">
        <v>308</v>
      </c>
      <c r="E135" s="5"/>
      <c r="F135" s="5"/>
      <c r="G135" s="5">
        <v>335</v>
      </c>
      <c r="H135" s="30">
        <f t="shared" si="2"/>
        <v>4</v>
      </c>
      <c r="I135" s="15"/>
    </row>
    <row r="136" spans="1:9" ht="15" customHeight="1">
      <c r="A136" s="24" t="s">
        <v>87</v>
      </c>
      <c r="B136" s="5">
        <v>98</v>
      </c>
      <c r="C136" s="5"/>
      <c r="D136" s="5">
        <v>496</v>
      </c>
      <c r="E136" s="5"/>
      <c r="F136" s="5"/>
      <c r="G136" s="5">
        <v>551</v>
      </c>
      <c r="H136" s="5">
        <f t="shared" si="2"/>
        <v>6</v>
      </c>
      <c r="I136" s="15"/>
    </row>
    <row r="137" spans="1:9" ht="15" customHeight="1">
      <c r="A137" s="24" t="s">
        <v>88</v>
      </c>
      <c r="B137" s="5">
        <v>47</v>
      </c>
      <c r="C137" s="5"/>
      <c r="D137" s="5">
        <v>216</v>
      </c>
      <c r="E137" s="5"/>
      <c r="F137" s="5"/>
      <c r="G137" s="5">
        <v>257</v>
      </c>
      <c r="H137" s="5">
        <f t="shared" si="2"/>
        <v>6</v>
      </c>
      <c r="I137" s="15"/>
    </row>
    <row r="138" spans="1:9" ht="15" customHeight="1">
      <c r="A138" s="24" t="s">
        <v>89</v>
      </c>
      <c r="B138" s="5">
        <v>47</v>
      </c>
      <c r="C138" s="5"/>
      <c r="D138" s="5">
        <v>216</v>
      </c>
      <c r="E138" s="5"/>
      <c r="F138" s="5"/>
      <c r="G138" s="5">
        <v>257</v>
      </c>
      <c r="H138" s="5">
        <f t="shared" si="2"/>
        <v>6</v>
      </c>
      <c r="I138" s="15"/>
    </row>
    <row r="139" spans="1:9" ht="15" customHeight="1">
      <c r="A139" s="24" t="s">
        <v>90</v>
      </c>
      <c r="B139" s="5">
        <v>295</v>
      </c>
      <c r="C139" s="5"/>
      <c r="D139" s="5">
        <v>710</v>
      </c>
      <c r="E139" s="5">
        <f t="shared" si="3"/>
        <v>3</v>
      </c>
      <c r="F139" s="5"/>
      <c r="G139" s="5">
        <v>763</v>
      </c>
      <c r="H139" s="30">
        <f t="shared" si="2"/>
        <v>3</v>
      </c>
      <c r="I139" s="15"/>
    </row>
    <row r="140" spans="1:9" ht="15" customHeight="1">
      <c r="A140" s="24" t="s">
        <v>91</v>
      </c>
      <c r="B140" s="5">
        <v>86</v>
      </c>
      <c r="C140" s="5"/>
      <c r="D140" s="5"/>
      <c r="E140" s="5"/>
      <c r="F140" s="5"/>
      <c r="G140" s="5"/>
      <c r="H140" s="5"/>
      <c r="I140" s="15"/>
    </row>
    <row r="141" spans="1:9" ht="15" customHeight="1">
      <c r="A141" s="24" t="s">
        <v>92</v>
      </c>
      <c r="B141" s="5">
        <v>79</v>
      </c>
      <c r="C141" s="5"/>
      <c r="D141" s="5"/>
      <c r="E141" s="5"/>
      <c r="F141" s="5"/>
      <c r="G141" s="5"/>
      <c r="H141" s="5"/>
      <c r="I141" s="15"/>
    </row>
    <row r="142" spans="1:9" ht="15" customHeight="1" thickBot="1">
      <c r="A142" s="17" t="s">
        <v>98</v>
      </c>
      <c r="B142" s="18"/>
      <c r="C142" s="18"/>
      <c r="D142" s="18">
        <v>648</v>
      </c>
      <c r="E142" s="18"/>
      <c r="F142" s="18"/>
      <c r="G142" s="18">
        <v>710</v>
      </c>
      <c r="H142" s="18"/>
      <c r="I142" s="19"/>
    </row>
    <row r="143" spans="1:9" ht="15" customHeight="1" thickTop="1">
      <c r="H143" s="31"/>
    </row>
    <row r="144" spans="1:9" ht="15" customHeight="1">
      <c r="H144" s="31"/>
    </row>
    <row r="145" spans="8:8" ht="15" customHeight="1">
      <c r="H145" s="31"/>
    </row>
    <row r="146" spans="8:8" ht="15" customHeight="1">
      <c r="H146" s="31"/>
    </row>
    <row r="147" spans="8:8" ht="15" customHeight="1">
      <c r="H147" s="31"/>
    </row>
  </sheetData>
  <pageMargins left="0.70866141732283472" right="0.70866141732283472" top="0.74803149606299213" bottom="0.74803149606299213" header="0.31496062992125984" footer="0.31496062992125984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MPC</vt:lpstr>
      <vt:lpstr>MPC!Print_Area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Matacin, Andrej (MP Croatia)</dc:creator>
  <cp:lastModifiedBy>Genady</cp:lastModifiedBy>
  <cp:lastPrinted>2015-04-20T09:38:17Z</cp:lastPrinted>
  <dcterms:created xsi:type="dcterms:W3CDTF">2014-06-27T07:30:05Z</dcterms:created>
  <dcterms:modified xsi:type="dcterms:W3CDTF">2016-05-31T07:59:42Z</dcterms:modified>
</cp:coreProperties>
</file>