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7C48A655-EACA-4039-B670-1268B8243F9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V113" i="1"/>
  <c r="V112" i="1"/>
  <c r="V111" i="1"/>
  <c r="V89" i="1"/>
  <c r="V88" i="1"/>
  <c r="V87" i="1"/>
  <c r="AI2" i="1"/>
  <c r="AG2" i="1"/>
  <c r="L89" i="1" l="1"/>
  <c r="L88" i="1"/>
  <c r="L87" i="1"/>
  <c r="Z102" i="1"/>
  <c r="Z101" i="1"/>
  <c r="Z100" i="1"/>
  <c r="T113" i="1"/>
  <c r="T112" i="1"/>
  <c r="T111" i="1"/>
  <c r="T89" i="1"/>
  <c r="T88" i="1"/>
  <c r="T87" i="1"/>
  <c r="Z81" i="1"/>
  <c r="Z80" i="1"/>
  <c r="Z79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O111" i="1" l="1"/>
  <c r="R89" i="1"/>
  <c r="O112" i="1"/>
  <c r="O113" i="1"/>
  <c r="R87" i="1"/>
  <c r="R88" i="1"/>
</calcChain>
</file>

<file path=xl/sharedStrings.xml><?xml version="1.0" encoding="utf-8"?>
<sst xmlns="http://schemas.openxmlformats.org/spreadsheetml/2006/main" count="1164" uniqueCount="124">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</sst>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2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9" xfId="0" applyNumberFormat="1" applyFont="1" applyBorder="1" applyAlignment="1">
      <alignment horizontal="right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left"/>
    </xf>
    <xf numFmtId="164" fontId="4" fillId="0" borderId="26" xfId="0" applyNumberFormat="1" applyFont="1" applyBorder="1" applyAlignment="1">
      <alignment horizontal="left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 t="s">
        <v>65</v>
      </c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84</v>
      </c>
      <c r="L1" s="11" t="s">
        <v>60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4" t="s">
        <v>38</v>
      </c>
      <c r="U1" s="11" t="s">
        <v>73</v>
      </c>
      <c r="V1" s="14" t="s">
        <v>86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87</v>
      </c>
      <c r="AG1" s="16">
        <v>1</v>
      </c>
      <c r="AH1" s="17">
        <v>2</v>
      </c>
      <c r="AI1" s="18" t="s">
        <v>9</v>
      </c>
    </row>
    <row r="2" spans="1:35" hidden="1" x14ac:dyDescent="0.15">
      <c r="A2" s="47">
        <v>43834</v>
      </c>
      <c r="B2" s="48"/>
      <c r="C2" s="48"/>
      <c r="D2" s="23">
        <v>1</v>
      </c>
      <c r="E2" s="48"/>
      <c r="F2" s="23">
        <v>1</v>
      </c>
      <c r="G2" s="23">
        <v>1</v>
      </c>
      <c r="H2" s="23">
        <v>1</v>
      </c>
      <c r="I2" s="48"/>
      <c r="J2" s="48"/>
      <c r="K2" s="23">
        <v>1</v>
      </c>
      <c r="L2" s="48"/>
      <c r="M2" s="48"/>
      <c r="N2" s="48"/>
      <c r="O2" s="48"/>
      <c r="P2" s="48"/>
      <c r="Q2" s="48"/>
      <c r="R2" s="48"/>
      <c r="S2" s="49"/>
      <c r="T2" s="48"/>
      <c r="U2" s="48"/>
      <c r="V2" s="48"/>
      <c r="W2" s="50"/>
      <c r="X2" s="48"/>
      <c r="Y2" s="23">
        <v>1</v>
      </c>
      <c r="Z2" s="23">
        <v>1</v>
      </c>
      <c r="AA2" s="48"/>
      <c r="AB2" s="48"/>
      <c r="AC2" s="48"/>
      <c r="AD2" s="48"/>
      <c r="AE2" s="48"/>
      <c r="AF2" s="48"/>
      <c r="AG2" s="51">
        <f t="shared" ref="AG2:AG33" si="0">SUM(B2:S2)</f>
        <v>5</v>
      </c>
      <c r="AH2" s="52">
        <f t="shared" ref="AH2:AH33" si="1">SUM(W2:AF2)</f>
        <v>2</v>
      </c>
      <c r="AI2" s="53">
        <f t="shared" ref="AI2:AI33" si="2">SUM(B2:AE2)</f>
        <v>7</v>
      </c>
    </row>
    <row r="3" spans="1:35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9"/>
      <c r="T3" s="22"/>
      <c r="U3" s="22"/>
      <c r="V3" s="22"/>
      <c r="W3" s="21"/>
      <c r="X3" s="23">
        <v>1</v>
      </c>
      <c r="Y3" s="22"/>
      <c r="Z3" s="22"/>
      <c r="AA3" s="48"/>
      <c r="AB3" s="22"/>
      <c r="AC3" s="23">
        <v>1</v>
      </c>
      <c r="AD3" s="22"/>
      <c r="AE3" s="22"/>
      <c r="AF3" s="22"/>
      <c r="AG3" s="24">
        <f t="shared" si="0"/>
        <v>5</v>
      </c>
      <c r="AH3" s="52">
        <f t="shared" si="1"/>
        <v>2</v>
      </c>
      <c r="AI3" s="25">
        <f t="shared" si="2"/>
        <v>7</v>
      </c>
    </row>
    <row r="4" spans="1:35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3">
        <v>1</v>
      </c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9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9</v>
      </c>
      <c r="AH4" s="52">
        <f t="shared" si="1"/>
        <v>2</v>
      </c>
      <c r="AI4" s="25">
        <f t="shared" si="2"/>
        <v>11</v>
      </c>
    </row>
    <row r="5" spans="1:35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9"/>
      <c r="T5" s="22"/>
      <c r="U5" s="22"/>
      <c r="V5" s="22"/>
      <c r="W5" s="21"/>
      <c r="X5" s="22"/>
      <c r="Y5" s="23">
        <v>1</v>
      </c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2">
        <f t="shared" si="1"/>
        <v>2</v>
      </c>
      <c r="AI5" s="25">
        <f t="shared" si="2"/>
        <v>8</v>
      </c>
    </row>
    <row r="6" spans="1:35" x14ac:dyDescent="0.15">
      <c r="A6" s="20">
        <f t="shared" si="3"/>
        <v>43862</v>
      </c>
      <c r="B6" s="55">
        <v>1</v>
      </c>
      <c r="C6" s="55">
        <v>1</v>
      </c>
      <c r="D6" s="55">
        <v>1</v>
      </c>
      <c r="E6" s="55">
        <v>1</v>
      </c>
      <c r="F6" s="55">
        <v>1</v>
      </c>
      <c r="G6" s="55">
        <v>1</v>
      </c>
      <c r="H6" s="55">
        <v>1</v>
      </c>
      <c r="I6" s="55">
        <v>1</v>
      </c>
      <c r="J6" s="55">
        <v>1</v>
      </c>
      <c r="K6" s="55">
        <v>1</v>
      </c>
      <c r="L6" s="55">
        <v>1</v>
      </c>
      <c r="M6" s="55">
        <v>1</v>
      </c>
      <c r="N6" s="55">
        <v>1</v>
      </c>
      <c r="O6" s="55">
        <v>1</v>
      </c>
      <c r="P6" s="55">
        <v>1</v>
      </c>
      <c r="Q6" s="55">
        <v>1</v>
      </c>
      <c r="R6" s="55">
        <v>1</v>
      </c>
      <c r="S6" s="55">
        <v>1</v>
      </c>
      <c r="T6" s="55">
        <v>1</v>
      </c>
      <c r="U6" s="55">
        <v>1</v>
      </c>
      <c r="V6" s="55">
        <v>1</v>
      </c>
      <c r="W6" s="56">
        <v>1</v>
      </c>
      <c r="X6" s="54">
        <v>1</v>
      </c>
      <c r="Y6" s="54">
        <v>1</v>
      </c>
      <c r="Z6" s="54">
        <v>1</v>
      </c>
      <c r="AA6" s="54">
        <v>1</v>
      </c>
      <c r="AB6" s="54">
        <v>1</v>
      </c>
      <c r="AC6" s="54">
        <v>1</v>
      </c>
      <c r="AD6" s="54">
        <v>1</v>
      </c>
      <c r="AE6" s="54">
        <v>1</v>
      </c>
      <c r="AF6" s="55">
        <v>1</v>
      </c>
      <c r="AG6" s="24">
        <f t="shared" si="0"/>
        <v>18</v>
      </c>
      <c r="AH6" s="52">
        <f t="shared" si="1"/>
        <v>10</v>
      </c>
      <c r="AI6" s="25">
        <f t="shared" si="2"/>
        <v>30</v>
      </c>
    </row>
    <row r="7" spans="1:35" x14ac:dyDescent="0.15">
      <c r="A7" s="20">
        <v>43863</v>
      </c>
      <c r="B7" s="55">
        <v>1</v>
      </c>
      <c r="C7" s="55">
        <v>1</v>
      </c>
      <c r="D7" s="55">
        <v>1</v>
      </c>
      <c r="E7" s="55">
        <v>1</v>
      </c>
      <c r="F7" s="55">
        <v>1</v>
      </c>
      <c r="G7" s="55">
        <v>1</v>
      </c>
      <c r="H7" s="55">
        <v>1</v>
      </c>
      <c r="I7" s="55">
        <v>1</v>
      </c>
      <c r="J7" s="55">
        <v>1</v>
      </c>
      <c r="K7" s="55">
        <v>1</v>
      </c>
      <c r="L7" s="55">
        <v>1</v>
      </c>
      <c r="M7" s="55">
        <v>1</v>
      </c>
      <c r="N7" s="55">
        <v>1</v>
      </c>
      <c r="O7" s="55">
        <v>1</v>
      </c>
      <c r="P7" s="55">
        <v>1</v>
      </c>
      <c r="Q7" s="55">
        <v>1</v>
      </c>
      <c r="R7" s="55">
        <v>1</v>
      </c>
      <c r="S7" s="55">
        <v>1</v>
      </c>
      <c r="T7" s="55">
        <v>1</v>
      </c>
      <c r="U7" s="55">
        <v>1</v>
      </c>
      <c r="V7" s="55">
        <v>1</v>
      </c>
      <c r="W7" s="56">
        <v>1</v>
      </c>
      <c r="X7" s="54">
        <v>1</v>
      </c>
      <c r="Y7" s="54">
        <v>1</v>
      </c>
      <c r="Z7" s="54">
        <v>1</v>
      </c>
      <c r="AA7" s="54">
        <v>1</v>
      </c>
      <c r="AB7" s="54">
        <v>1</v>
      </c>
      <c r="AC7" s="54">
        <v>1</v>
      </c>
      <c r="AD7" s="54">
        <v>1</v>
      </c>
      <c r="AE7" s="54">
        <v>1</v>
      </c>
      <c r="AF7" s="55">
        <v>1</v>
      </c>
      <c r="AG7" s="24">
        <f t="shared" si="0"/>
        <v>18</v>
      </c>
      <c r="AH7" s="52">
        <f t="shared" si="1"/>
        <v>10</v>
      </c>
      <c r="AI7" s="25">
        <f t="shared" si="2"/>
        <v>30</v>
      </c>
    </row>
    <row r="8" spans="1:35" x14ac:dyDescent="0.15">
      <c r="A8" s="20">
        <f>A6+7</f>
        <v>43869</v>
      </c>
      <c r="B8" s="22"/>
      <c r="C8" s="22"/>
      <c r="D8" s="22"/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49"/>
      <c r="T8" s="22"/>
      <c r="U8" s="22"/>
      <c r="V8" s="22"/>
      <c r="W8" s="21"/>
      <c r="X8" s="23">
        <v>1</v>
      </c>
      <c r="Y8" s="22"/>
      <c r="Z8" s="22"/>
      <c r="AA8" s="23">
        <v>1</v>
      </c>
      <c r="AB8" s="22"/>
      <c r="AC8" s="22"/>
      <c r="AD8" s="22"/>
      <c r="AE8" s="22"/>
      <c r="AF8" s="22"/>
      <c r="AG8" s="24">
        <f t="shared" si="0"/>
        <v>3</v>
      </c>
      <c r="AH8" s="52">
        <f t="shared" si="1"/>
        <v>2</v>
      </c>
      <c r="AI8" s="25">
        <f t="shared" si="2"/>
        <v>5</v>
      </c>
    </row>
    <row r="9" spans="1:35" x14ac:dyDescent="0.15">
      <c r="A9" s="20">
        <f t="shared" si="3"/>
        <v>43876</v>
      </c>
      <c r="B9" s="22"/>
      <c r="C9" s="22"/>
      <c r="D9" s="23">
        <v>1</v>
      </c>
      <c r="E9" s="23">
        <v>1</v>
      </c>
      <c r="F9" s="23">
        <v>1</v>
      </c>
      <c r="G9" s="22"/>
      <c r="H9" s="23">
        <v>1</v>
      </c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9"/>
      <c r="T9" s="22"/>
      <c r="U9" s="22"/>
      <c r="V9" s="22"/>
      <c r="W9" s="21"/>
      <c r="X9" s="22"/>
      <c r="Y9" s="22"/>
      <c r="Z9" s="22"/>
      <c r="AA9" s="22"/>
      <c r="AB9" s="23">
        <v>1</v>
      </c>
      <c r="AC9" s="23">
        <v>1</v>
      </c>
      <c r="AD9" s="22"/>
      <c r="AE9" s="22"/>
      <c r="AF9" s="22"/>
      <c r="AG9" s="24">
        <f t="shared" si="0"/>
        <v>6</v>
      </c>
      <c r="AH9" s="52">
        <f t="shared" si="1"/>
        <v>2</v>
      </c>
      <c r="AI9" s="25">
        <f t="shared" si="2"/>
        <v>8</v>
      </c>
    </row>
    <row r="10" spans="1:35" x14ac:dyDescent="0.15">
      <c r="A10" s="20">
        <f t="shared" si="3"/>
        <v>43883</v>
      </c>
      <c r="B10" s="22"/>
      <c r="C10" s="22"/>
      <c r="D10" s="22"/>
      <c r="E10" s="22"/>
      <c r="F10" s="23">
        <v>1</v>
      </c>
      <c r="G10" s="22"/>
      <c r="H10" s="23">
        <v>1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49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2</v>
      </c>
      <c r="AH10" s="52">
        <f t="shared" si="1"/>
        <v>2</v>
      </c>
      <c r="AI10" s="25">
        <f t="shared" si="2"/>
        <v>4</v>
      </c>
    </row>
    <row r="11" spans="1:35" x14ac:dyDescent="0.15">
      <c r="A11" s="20">
        <f t="shared" si="3"/>
        <v>43890</v>
      </c>
      <c r="B11" s="22"/>
      <c r="C11" s="22"/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2"/>
      <c r="Q11" s="22"/>
      <c r="R11" s="22"/>
      <c r="S11" s="49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6</v>
      </c>
      <c r="AH11" s="52">
        <f t="shared" si="1"/>
        <v>2</v>
      </c>
      <c r="AI11" s="25">
        <f t="shared" si="2"/>
        <v>8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9"/>
      <c r="T12" s="22"/>
      <c r="U12" s="22"/>
      <c r="V12" s="22"/>
      <c r="W12" s="21"/>
      <c r="X12" s="22"/>
      <c r="Y12" s="22"/>
      <c r="Z12" s="22"/>
      <c r="AA12" s="22"/>
      <c r="AB12" s="23">
        <v>1</v>
      </c>
      <c r="AC12" s="23">
        <v>1</v>
      </c>
      <c r="AD12" s="22"/>
      <c r="AE12" s="22"/>
      <c r="AF12" s="22"/>
      <c r="AG12" s="24">
        <f t="shared" si="0"/>
        <v>5</v>
      </c>
      <c r="AH12" s="52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3">
        <v>1</v>
      </c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2"/>
      <c r="Q13" s="22"/>
      <c r="R13" s="22"/>
      <c r="S13" s="49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2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2"/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9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3</v>
      </c>
      <c r="AH14" s="52">
        <f t="shared" si="1"/>
        <v>2</v>
      </c>
      <c r="AI14" s="25">
        <f t="shared" si="2"/>
        <v>5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9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2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2"/>
      <c r="Q16" s="22"/>
      <c r="R16" s="22"/>
      <c r="S16" s="49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6</v>
      </c>
      <c r="AH16" s="52">
        <f t="shared" si="1"/>
        <v>2</v>
      </c>
      <c r="AI16" s="25">
        <f t="shared" si="2"/>
        <v>8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9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2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9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2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2"/>
      <c r="Q19" s="22"/>
      <c r="R19" s="22"/>
      <c r="S19" s="49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5</v>
      </c>
      <c r="AH19" s="52">
        <f t="shared" si="1"/>
        <v>2</v>
      </c>
      <c r="AI19" s="25">
        <f t="shared" si="2"/>
        <v>7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9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2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9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2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2"/>
      <c r="Q22" s="22"/>
      <c r="R22" s="22"/>
      <c r="S22" s="49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5</v>
      </c>
      <c r="AH22" s="52">
        <f t="shared" si="1"/>
        <v>2</v>
      </c>
      <c r="AI22" s="25">
        <f t="shared" si="2"/>
        <v>7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9"/>
      <c r="T23" s="22"/>
      <c r="U23" s="22"/>
      <c r="V23" s="22"/>
      <c r="W23" s="21"/>
      <c r="X23" s="23">
        <v>1</v>
      </c>
      <c r="Y23" s="22"/>
      <c r="Z23" s="22"/>
      <c r="AA23" s="23">
        <v>1</v>
      </c>
      <c r="AB23" s="22"/>
      <c r="AC23" s="22"/>
      <c r="AD23" s="22"/>
      <c r="AE23" s="22"/>
      <c r="AF23" s="22"/>
      <c r="AG23" s="24">
        <f t="shared" si="0"/>
        <v>5</v>
      </c>
      <c r="AH23" s="52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9"/>
      <c r="T24" s="22"/>
      <c r="U24" s="22"/>
      <c r="V24" s="22"/>
      <c r="W24" s="21"/>
      <c r="X24" s="22"/>
      <c r="Y24" s="22"/>
      <c r="Z24" s="22"/>
      <c r="AA24" s="22"/>
      <c r="AB24" s="23">
        <v>1</v>
      </c>
      <c r="AC24" s="23">
        <v>1</v>
      </c>
      <c r="AD24" s="22"/>
      <c r="AE24" s="22"/>
      <c r="AF24" s="22"/>
      <c r="AG24" s="24">
        <f t="shared" si="0"/>
        <v>4</v>
      </c>
      <c r="AH24" s="52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9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2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9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2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9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2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9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2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9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2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9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2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3">
        <v>1</v>
      </c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9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3</v>
      </c>
      <c r="AH31" s="52">
        <f t="shared" si="1"/>
        <v>2</v>
      </c>
      <c r="AI31" s="25">
        <f t="shared" si="2"/>
        <v>5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9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2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9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2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9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2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9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2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9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2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9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2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9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2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9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2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9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2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9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2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9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2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9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2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9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2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9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2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9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2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9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2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9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2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9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2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9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2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9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2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9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2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9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2">
        <f t="shared" si="6"/>
        <v>2</v>
      </c>
      <c r="AI53" s="25">
        <f t="shared" si="7"/>
        <v>8</v>
      </c>
    </row>
    <row r="76" spans="1:32" x14ac:dyDescent="0.15">
      <c r="A76" s="26"/>
      <c r="B76" s="31" t="s">
        <v>43</v>
      </c>
      <c r="C76" s="26"/>
      <c r="D76" s="32" t="s">
        <v>44</v>
      </c>
      <c r="E76" s="26"/>
      <c r="F76" s="23" t="s">
        <v>45</v>
      </c>
      <c r="G76" s="26"/>
      <c r="H76" s="26"/>
      <c r="I76" s="26"/>
      <c r="J76" s="26"/>
      <c r="K76" s="26"/>
      <c r="L76" s="26"/>
      <c r="M76" s="26"/>
      <c r="N76" s="26"/>
      <c r="O76" s="31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</row>
    <row r="77" spans="1:32" ht="12" thickBot="1" x14ac:dyDescent="0.2">
      <c r="A77" s="26"/>
      <c r="B77" s="33">
        <v>2019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33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</row>
    <row r="78" spans="1:32" ht="12" customHeight="1" thickTop="1" thickBot="1" x14ac:dyDescent="0.2">
      <c r="A78" s="15"/>
      <c r="B78" s="57" t="s">
        <v>5</v>
      </c>
      <c r="C78" s="57" t="s">
        <v>18</v>
      </c>
      <c r="D78" s="57" t="s">
        <v>10</v>
      </c>
      <c r="E78" s="58" t="s">
        <v>27</v>
      </c>
      <c r="F78" s="58" t="s">
        <v>32</v>
      </c>
      <c r="G78" s="57" t="s">
        <v>6</v>
      </c>
      <c r="H78" s="57" t="s">
        <v>33</v>
      </c>
      <c r="I78" s="57" t="s">
        <v>11</v>
      </c>
      <c r="J78" s="58" t="s">
        <v>41</v>
      </c>
      <c r="K78" s="57"/>
      <c r="L78" s="57" t="s">
        <v>3</v>
      </c>
      <c r="M78" s="58" t="s">
        <v>29</v>
      </c>
      <c r="N78" s="57" t="s">
        <v>30</v>
      </c>
      <c r="O78" s="57" t="s">
        <v>2</v>
      </c>
      <c r="P78" s="57" t="s">
        <v>4</v>
      </c>
      <c r="Q78" s="58" t="s">
        <v>39</v>
      </c>
      <c r="R78" s="57" t="s">
        <v>3</v>
      </c>
      <c r="S78" s="57"/>
      <c r="T78" s="57" t="s">
        <v>38</v>
      </c>
      <c r="U78" s="57" t="s">
        <v>12</v>
      </c>
      <c r="V78" s="57" t="s">
        <v>38</v>
      </c>
      <c r="W78" s="57" t="s">
        <v>57</v>
      </c>
      <c r="X78" s="58" t="s">
        <v>56</v>
      </c>
      <c r="Y78" s="59" t="s">
        <v>60</v>
      </c>
      <c r="Z78" s="34" t="s">
        <v>46</v>
      </c>
      <c r="AA78" s="26"/>
      <c r="AB78" s="26"/>
      <c r="AC78" s="26"/>
      <c r="AD78" s="28"/>
    </row>
    <row r="79" spans="1:32" ht="12" customHeight="1" x14ac:dyDescent="0.15">
      <c r="A79" s="35">
        <v>43497</v>
      </c>
      <c r="B79" s="23"/>
      <c r="C79" s="23"/>
      <c r="D79" s="32">
        <v>1</v>
      </c>
      <c r="E79" s="23"/>
      <c r="F79" s="32">
        <v>1</v>
      </c>
      <c r="G79" s="32">
        <v>1</v>
      </c>
      <c r="H79" s="32">
        <v>1</v>
      </c>
      <c r="I79" s="23"/>
      <c r="J79" s="23"/>
      <c r="K79" s="23"/>
      <c r="L79" s="23"/>
      <c r="M79" s="23"/>
      <c r="N79" s="23"/>
      <c r="O79" s="32">
        <v>1</v>
      </c>
      <c r="P79" s="32">
        <v>1</v>
      </c>
      <c r="Q79" s="32">
        <v>1</v>
      </c>
      <c r="R79" s="23"/>
      <c r="S79" s="23"/>
      <c r="T79" s="23"/>
      <c r="U79" s="32">
        <v>1</v>
      </c>
      <c r="V79" s="23"/>
      <c r="W79" s="23"/>
      <c r="X79" s="23"/>
      <c r="Y79" s="23"/>
      <c r="Z79" s="36">
        <f>SUM(B79:Y79)</f>
        <v>8</v>
      </c>
      <c r="AA79" s="26"/>
      <c r="AB79" s="26"/>
      <c r="AC79" s="26"/>
      <c r="AD79" s="28"/>
    </row>
    <row r="80" spans="1:32" ht="12" customHeight="1" x14ac:dyDescent="0.15">
      <c r="A80" s="35">
        <v>43133</v>
      </c>
      <c r="B80" s="23"/>
      <c r="C80" s="32">
        <v>1</v>
      </c>
      <c r="D80" s="32">
        <v>1</v>
      </c>
      <c r="E80" s="32">
        <v>1</v>
      </c>
      <c r="F80" s="32">
        <v>1</v>
      </c>
      <c r="G80" s="32">
        <v>1</v>
      </c>
      <c r="H80" s="32">
        <v>1</v>
      </c>
      <c r="I80" s="23"/>
      <c r="J80" s="23"/>
      <c r="K80" s="23"/>
      <c r="L80" s="23"/>
      <c r="M80" s="32">
        <v>1</v>
      </c>
      <c r="N80" s="23"/>
      <c r="O80" s="23"/>
      <c r="P80" s="32">
        <v>1</v>
      </c>
      <c r="Q80" s="23"/>
      <c r="R80" s="23"/>
      <c r="S80" s="23"/>
      <c r="T80" s="32">
        <v>1</v>
      </c>
      <c r="U80" s="23"/>
      <c r="V80" s="32">
        <v>1</v>
      </c>
      <c r="W80" s="23"/>
      <c r="X80" s="32">
        <v>1</v>
      </c>
      <c r="Y80" s="32">
        <v>1</v>
      </c>
      <c r="Z80" s="36">
        <f>SUM(B80:Y80)</f>
        <v>12</v>
      </c>
      <c r="AA80" s="26"/>
      <c r="AB80" s="26"/>
      <c r="AC80" s="26"/>
      <c r="AD80" s="28"/>
    </row>
    <row r="81" spans="1:32" ht="12" customHeight="1" thickBot="1" x14ac:dyDescent="0.2">
      <c r="A81" s="37">
        <v>43134</v>
      </c>
      <c r="B81" s="23"/>
      <c r="C81" s="23"/>
      <c r="D81" s="23"/>
      <c r="E81" s="23"/>
      <c r="F81" s="32">
        <v>1</v>
      </c>
      <c r="G81" s="23"/>
      <c r="H81" s="32">
        <v>1</v>
      </c>
      <c r="I81" s="32">
        <v>1</v>
      </c>
      <c r="J81" s="32">
        <v>1</v>
      </c>
      <c r="K81" s="32"/>
      <c r="L81" s="32">
        <v>1</v>
      </c>
      <c r="M81" s="23"/>
      <c r="N81" s="23"/>
      <c r="O81" s="32">
        <v>1</v>
      </c>
      <c r="P81" s="23"/>
      <c r="Q81" s="23"/>
      <c r="R81" s="32">
        <v>1</v>
      </c>
      <c r="S81" s="32"/>
      <c r="T81" s="32">
        <v>1</v>
      </c>
      <c r="U81" s="23"/>
      <c r="V81" s="32">
        <v>1</v>
      </c>
      <c r="W81" s="32">
        <v>1</v>
      </c>
      <c r="X81" s="32">
        <v>1</v>
      </c>
      <c r="Y81" s="32">
        <v>1</v>
      </c>
      <c r="Z81" s="36">
        <f>SUM(B81:Y81)</f>
        <v>12</v>
      </c>
      <c r="AA81" s="26"/>
      <c r="AB81" s="26"/>
      <c r="AC81" s="26"/>
      <c r="AD81" s="28"/>
    </row>
    <row r="82" spans="1:32" ht="12" thickTop="1" x14ac:dyDescent="0.15">
      <c r="A82" s="26"/>
      <c r="B82" s="19" t="s">
        <v>55</v>
      </c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</row>
    <row r="84" spans="1:32" x14ac:dyDescent="0.15">
      <c r="A84" s="26"/>
      <c r="B84" s="31" t="s">
        <v>43</v>
      </c>
      <c r="C84" s="26"/>
      <c r="D84" s="32" t="s">
        <v>44</v>
      </c>
      <c r="E84" s="26"/>
      <c r="F84" s="23" t="s">
        <v>45</v>
      </c>
      <c r="G84" s="26"/>
      <c r="H84" s="26"/>
      <c r="I84" s="26"/>
      <c r="J84" s="26"/>
      <c r="K84" s="26"/>
      <c r="L84" s="26"/>
      <c r="M84" s="28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8"/>
      <c r="AC84" s="26"/>
      <c r="AD84" s="26"/>
      <c r="AE84" s="26"/>
      <c r="AF84" s="26"/>
    </row>
    <row r="85" spans="1:32" ht="12" thickBot="1" x14ac:dyDescent="0.2">
      <c r="A85" s="26"/>
      <c r="B85" s="33">
        <v>2019</v>
      </c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8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8"/>
      <c r="AC85" s="26"/>
      <c r="AD85" s="26"/>
      <c r="AE85" s="26"/>
      <c r="AF85" s="26"/>
    </row>
    <row r="86" spans="1:32" ht="12.75" thickTop="1" thickBot="1" x14ac:dyDescent="0.2">
      <c r="A86" s="15"/>
      <c r="B86" s="10" t="s">
        <v>0</v>
      </c>
      <c r="C86" s="11" t="s">
        <v>35</v>
      </c>
      <c r="D86" s="12" t="s">
        <v>17</v>
      </c>
      <c r="E86" s="11" t="s">
        <v>26</v>
      </c>
      <c r="F86" s="11" t="s">
        <v>16</v>
      </c>
      <c r="G86" s="11" t="s">
        <v>15</v>
      </c>
      <c r="H86" s="11" t="s">
        <v>23</v>
      </c>
      <c r="I86" s="11" t="s">
        <v>1</v>
      </c>
      <c r="J86" s="11" t="s">
        <v>31</v>
      </c>
      <c r="K86" s="38"/>
      <c r="L86" s="38" t="s">
        <v>9</v>
      </c>
      <c r="O86" s="26"/>
      <c r="P86" s="26"/>
      <c r="Q86" s="26"/>
      <c r="R86" s="38" t="s">
        <v>9</v>
      </c>
      <c r="S86" s="38"/>
      <c r="T86" s="34" t="s">
        <v>47</v>
      </c>
      <c r="U86" s="11" t="s">
        <v>8</v>
      </c>
      <c r="V86" s="34" t="s">
        <v>47</v>
      </c>
      <c r="W86" s="26"/>
      <c r="X86" s="26"/>
      <c r="Y86" s="26"/>
      <c r="Z86" s="26"/>
      <c r="AA86" s="26"/>
      <c r="AB86" s="26"/>
      <c r="AC86" s="26"/>
      <c r="AD86" s="26"/>
      <c r="AE86" s="26"/>
      <c r="AF86" s="26"/>
    </row>
    <row r="87" spans="1:32" x14ac:dyDescent="0.15">
      <c r="A87" s="35">
        <v>43497</v>
      </c>
      <c r="B87" s="23"/>
      <c r="C87" s="32">
        <v>1</v>
      </c>
      <c r="D87" s="23"/>
      <c r="E87" s="23"/>
      <c r="F87" s="23"/>
      <c r="G87" s="23"/>
      <c r="H87" s="23"/>
      <c r="I87" s="23"/>
      <c r="J87" s="23"/>
      <c r="K87" s="39"/>
      <c r="L87" s="39">
        <f>AA79+M87</f>
        <v>0</v>
      </c>
      <c r="O87" s="26"/>
      <c r="P87" s="26"/>
      <c r="Q87" s="26"/>
      <c r="R87" s="39">
        <f>Z79+T87</f>
        <v>9</v>
      </c>
      <c r="S87" s="39"/>
      <c r="T87" s="36">
        <f>SUM(B87:J87)</f>
        <v>1</v>
      </c>
      <c r="U87" s="32">
        <v>1</v>
      </c>
      <c r="V87" s="36">
        <f>SUM(C87:K87)</f>
        <v>1</v>
      </c>
      <c r="W87" s="26"/>
      <c r="X87" s="26"/>
      <c r="Y87" s="26"/>
      <c r="Z87" s="26"/>
      <c r="AA87" s="26"/>
      <c r="AB87" s="26"/>
      <c r="AC87" s="26"/>
      <c r="AD87" s="26"/>
      <c r="AE87" s="26"/>
      <c r="AF87" s="26"/>
    </row>
    <row r="88" spans="1:32" x14ac:dyDescent="0.15">
      <c r="A88" s="35">
        <v>43133</v>
      </c>
      <c r="B88" s="32">
        <v>1</v>
      </c>
      <c r="C88" s="23"/>
      <c r="D88" s="23"/>
      <c r="E88" s="23"/>
      <c r="F88" s="32">
        <v>1</v>
      </c>
      <c r="G88" s="32">
        <v>1</v>
      </c>
      <c r="H88" s="32">
        <v>1</v>
      </c>
      <c r="I88" s="23"/>
      <c r="J88" s="23"/>
      <c r="K88" s="39"/>
      <c r="L88" s="39">
        <f>AA80+M88</f>
        <v>0</v>
      </c>
      <c r="O88" s="26"/>
      <c r="P88" s="26"/>
      <c r="Q88" s="26"/>
      <c r="R88" s="39">
        <f>Z80+T88</f>
        <v>16</v>
      </c>
      <c r="S88" s="39"/>
      <c r="T88" s="36">
        <f>SUM(B88:J88)</f>
        <v>4</v>
      </c>
      <c r="U88" s="23"/>
      <c r="V88" s="36">
        <f>SUM(C88:K88)</f>
        <v>3</v>
      </c>
      <c r="W88" s="26"/>
      <c r="X88" s="26"/>
      <c r="Y88" s="26"/>
      <c r="Z88" s="26"/>
      <c r="AA88" s="26"/>
      <c r="AB88" s="26"/>
      <c r="AC88" s="26"/>
      <c r="AD88" s="26"/>
      <c r="AE88" s="26"/>
      <c r="AF88" s="26"/>
    </row>
    <row r="89" spans="1:32" ht="12" thickBot="1" x14ac:dyDescent="0.2">
      <c r="A89" s="37">
        <v>43134</v>
      </c>
      <c r="B89" s="23"/>
      <c r="C89" s="23"/>
      <c r="D89" s="32">
        <v>1</v>
      </c>
      <c r="E89" s="32">
        <v>1</v>
      </c>
      <c r="F89" s="23"/>
      <c r="G89" s="23"/>
      <c r="H89" s="23"/>
      <c r="I89" s="23"/>
      <c r="J89" s="32">
        <v>1</v>
      </c>
      <c r="K89" s="40"/>
      <c r="L89" s="40">
        <f>AA81+M89</f>
        <v>0</v>
      </c>
      <c r="O89" s="26"/>
      <c r="P89" s="26"/>
      <c r="Q89" s="26"/>
      <c r="R89" s="40">
        <f>Z81+T89</f>
        <v>15</v>
      </c>
      <c r="S89" s="40"/>
      <c r="T89" s="36">
        <f>SUM(B89:J89)</f>
        <v>3</v>
      </c>
      <c r="U89" s="32">
        <v>1</v>
      </c>
      <c r="V89" s="36">
        <f>SUM(C89:K89)</f>
        <v>3</v>
      </c>
      <c r="W89" s="26"/>
      <c r="X89" s="26"/>
      <c r="Y89" s="26"/>
      <c r="Z89" s="26"/>
      <c r="AA89" s="26"/>
      <c r="AB89" s="26"/>
      <c r="AC89" s="26"/>
      <c r="AD89" s="26"/>
      <c r="AE89" s="26"/>
      <c r="AF89" s="26"/>
    </row>
    <row r="90" spans="1:32" ht="12" thickTop="1" x14ac:dyDescent="0.15">
      <c r="A90" s="26"/>
      <c r="B90" s="19" t="s">
        <v>63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8"/>
      <c r="AC90" s="26"/>
      <c r="AD90" s="26"/>
      <c r="AE90" s="26"/>
      <c r="AF90" s="26"/>
    </row>
    <row r="91" spans="1:32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8"/>
      <c r="AC91" s="26"/>
      <c r="AD91" s="26"/>
      <c r="AE91" s="26"/>
      <c r="AF91" s="26"/>
    </row>
    <row r="93" spans="1:32" x14ac:dyDescent="0.15">
      <c r="Y93" s="26"/>
      <c r="Z93" s="26"/>
      <c r="AA93" s="26"/>
      <c r="AB93" s="26"/>
    </row>
    <row r="94" spans="1:32" x14ac:dyDescent="0.15">
      <c r="A94" s="26"/>
      <c r="B94" s="31" t="s">
        <v>43</v>
      </c>
      <c r="C94" s="26"/>
      <c r="D94" s="32" t="s">
        <v>44</v>
      </c>
      <c r="E94" s="26"/>
      <c r="F94" s="23" t="s">
        <v>45</v>
      </c>
      <c r="G94" s="26"/>
      <c r="H94" s="26"/>
      <c r="I94" s="26"/>
      <c r="J94" s="26"/>
      <c r="K94" s="26"/>
      <c r="L94" s="26"/>
      <c r="M94" s="26"/>
      <c r="N94" s="26"/>
      <c r="O94" s="31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</row>
    <row r="95" spans="1:32" x14ac:dyDescent="0.15">
      <c r="A95" s="26"/>
      <c r="B95" s="33">
        <v>2018</v>
      </c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33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</row>
    <row r="96" spans="1:32" s="43" customFormat="1" x14ac:dyDescent="0.15">
      <c r="A96" s="41" t="s">
        <v>48</v>
      </c>
      <c r="B96" s="44" t="s">
        <v>61</v>
      </c>
      <c r="C96" s="44" t="s">
        <v>61</v>
      </c>
      <c r="D96" s="44" t="s">
        <v>61</v>
      </c>
      <c r="E96" s="45" t="s">
        <v>62</v>
      </c>
      <c r="F96" s="44" t="s">
        <v>61</v>
      </c>
      <c r="G96" s="44" t="s">
        <v>61</v>
      </c>
      <c r="H96" s="44" t="s">
        <v>61</v>
      </c>
      <c r="I96" s="44" t="s">
        <v>61</v>
      </c>
      <c r="J96" s="46" t="s">
        <v>62</v>
      </c>
      <c r="K96" s="44"/>
      <c r="L96" s="44" t="s">
        <v>61</v>
      </c>
      <c r="M96" s="44" t="s">
        <v>61</v>
      </c>
      <c r="N96" s="45" t="s">
        <v>62</v>
      </c>
      <c r="O96" s="44" t="s">
        <v>61</v>
      </c>
      <c r="P96" s="45" t="s">
        <v>62</v>
      </c>
      <c r="Q96" s="44" t="s">
        <v>61</v>
      </c>
      <c r="R96" s="44" t="s">
        <v>61</v>
      </c>
      <c r="S96" s="44"/>
      <c r="T96" s="44" t="s">
        <v>61</v>
      </c>
      <c r="U96" s="44" t="s">
        <v>61</v>
      </c>
      <c r="V96" s="44" t="s">
        <v>61</v>
      </c>
      <c r="W96" s="44" t="s">
        <v>61</v>
      </c>
      <c r="X96" s="44" t="s">
        <v>61</v>
      </c>
      <c r="Y96" s="45" t="s">
        <v>62</v>
      </c>
      <c r="Z96" s="26"/>
      <c r="AA96" s="26"/>
      <c r="AB96" s="26"/>
      <c r="AC96" s="42"/>
      <c r="AD96" s="42"/>
    </row>
    <row r="97" spans="1:32" s="43" customFormat="1" x14ac:dyDescent="0.15">
      <c r="A97" s="41" t="s">
        <v>49</v>
      </c>
      <c r="B97" s="44" t="s">
        <v>61</v>
      </c>
      <c r="C97" s="44" t="s">
        <v>61</v>
      </c>
      <c r="D97" s="44" t="s">
        <v>61</v>
      </c>
      <c r="E97" s="45" t="s">
        <v>62</v>
      </c>
      <c r="F97" s="44" t="s">
        <v>61</v>
      </c>
      <c r="G97" s="44" t="s">
        <v>61</v>
      </c>
      <c r="H97" s="44" t="s">
        <v>61</v>
      </c>
      <c r="I97" s="44" t="s">
        <v>61</v>
      </c>
      <c r="J97" s="46" t="s">
        <v>62</v>
      </c>
      <c r="K97" s="44"/>
      <c r="L97" s="44" t="s">
        <v>61</v>
      </c>
      <c r="M97" s="44" t="s">
        <v>61</v>
      </c>
      <c r="N97" s="45" t="s">
        <v>62</v>
      </c>
      <c r="O97" s="44" t="s">
        <v>61</v>
      </c>
      <c r="P97" s="45" t="s">
        <v>62</v>
      </c>
      <c r="Q97" s="44" t="s">
        <v>61</v>
      </c>
      <c r="R97" s="44" t="s">
        <v>61</v>
      </c>
      <c r="S97" s="44"/>
      <c r="T97" s="44" t="s">
        <v>61</v>
      </c>
      <c r="U97" s="44" t="s">
        <v>61</v>
      </c>
      <c r="V97" s="44" t="s">
        <v>61</v>
      </c>
      <c r="W97" s="45" t="s">
        <v>62</v>
      </c>
      <c r="X97" s="45" t="s">
        <v>62</v>
      </c>
      <c r="Y97" s="45" t="s">
        <v>62</v>
      </c>
      <c r="Z97" s="26"/>
      <c r="AA97" s="26"/>
      <c r="AB97" s="26"/>
      <c r="AC97" s="42"/>
      <c r="AD97" s="42"/>
    </row>
    <row r="98" spans="1:32" s="43" customFormat="1" ht="12" thickBot="1" x14ac:dyDescent="0.2">
      <c r="A98" s="41" t="s">
        <v>50</v>
      </c>
      <c r="B98" s="45" t="s">
        <v>62</v>
      </c>
      <c r="C98" s="45" t="s">
        <v>62</v>
      </c>
      <c r="D98" s="45" t="s">
        <v>62</v>
      </c>
      <c r="E98" s="45" t="s">
        <v>62</v>
      </c>
      <c r="F98" s="45" t="s">
        <v>62</v>
      </c>
      <c r="G98" s="45" t="s">
        <v>62</v>
      </c>
      <c r="H98" s="45" t="s">
        <v>62</v>
      </c>
      <c r="I98" s="45" t="s">
        <v>62</v>
      </c>
      <c r="J98" s="46" t="s">
        <v>62</v>
      </c>
      <c r="K98" s="45"/>
      <c r="L98" s="45" t="s">
        <v>62</v>
      </c>
      <c r="M98" s="45" t="s">
        <v>62</v>
      </c>
      <c r="N98" s="45" t="s">
        <v>62</v>
      </c>
      <c r="O98" s="45" t="s">
        <v>62</v>
      </c>
      <c r="P98" s="45" t="s">
        <v>62</v>
      </c>
      <c r="Q98" s="45" t="s">
        <v>62</v>
      </c>
      <c r="R98" s="45" t="s">
        <v>62</v>
      </c>
      <c r="S98" s="45"/>
      <c r="T98" s="45" t="s">
        <v>62</v>
      </c>
      <c r="U98" s="45" t="s">
        <v>62</v>
      </c>
      <c r="V98" s="45" t="s">
        <v>62</v>
      </c>
      <c r="W98" s="45" t="s">
        <v>62</v>
      </c>
      <c r="X98" s="45" t="s">
        <v>62</v>
      </c>
      <c r="Y98" s="45" t="s">
        <v>62</v>
      </c>
      <c r="Z98" s="41" t="s">
        <v>52</v>
      </c>
      <c r="AA98" s="26"/>
      <c r="AB98" s="26"/>
      <c r="AC98" s="42"/>
      <c r="AD98" s="42"/>
    </row>
    <row r="99" spans="1:32" ht="12.75" thickTop="1" thickBot="1" x14ac:dyDescent="0.2">
      <c r="A99" s="15"/>
      <c r="B99" s="57" t="s">
        <v>5</v>
      </c>
      <c r="C99" s="57" t="s">
        <v>18</v>
      </c>
      <c r="D99" s="57" t="s">
        <v>10</v>
      </c>
      <c r="E99" s="58" t="s">
        <v>27</v>
      </c>
      <c r="F99" s="58" t="s">
        <v>32</v>
      </c>
      <c r="G99" s="57" t="s">
        <v>6</v>
      </c>
      <c r="H99" s="57" t="s">
        <v>33</v>
      </c>
      <c r="I99" s="57" t="s">
        <v>11</v>
      </c>
      <c r="J99" s="58" t="s">
        <v>41</v>
      </c>
      <c r="K99" s="57"/>
      <c r="L99" s="57" t="s">
        <v>3</v>
      </c>
      <c r="M99" s="58" t="s">
        <v>29</v>
      </c>
      <c r="N99" s="57" t="s">
        <v>30</v>
      </c>
      <c r="O99" s="57" t="s">
        <v>2</v>
      </c>
      <c r="P99" s="57" t="s">
        <v>4</v>
      </c>
      <c r="Q99" s="58" t="s">
        <v>39</v>
      </c>
      <c r="R99" s="57" t="s">
        <v>3</v>
      </c>
      <c r="S99" s="57"/>
      <c r="T99" s="57" t="s">
        <v>38</v>
      </c>
      <c r="U99" s="57" t="s">
        <v>12</v>
      </c>
      <c r="V99" s="57" t="s">
        <v>38</v>
      </c>
      <c r="W99" s="57" t="s">
        <v>57</v>
      </c>
      <c r="X99" s="58" t="s">
        <v>56</v>
      </c>
      <c r="Y99" s="59" t="s">
        <v>60</v>
      </c>
      <c r="Z99" s="34" t="s">
        <v>46</v>
      </c>
      <c r="AA99" s="26"/>
      <c r="AB99" s="26"/>
      <c r="AC99" s="26"/>
      <c r="AD99" s="28"/>
    </row>
    <row r="100" spans="1:32" x14ac:dyDescent="0.15">
      <c r="A100" s="35">
        <v>43497</v>
      </c>
      <c r="B100" s="23"/>
      <c r="C100" s="23"/>
      <c r="D100" s="32" t="s">
        <v>51</v>
      </c>
      <c r="E100" s="23"/>
      <c r="F100" s="32">
        <v>1</v>
      </c>
      <c r="G100" s="32" t="s">
        <v>51</v>
      </c>
      <c r="H100" s="32" t="s">
        <v>51</v>
      </c>
      <c r="I100" s="23"/>
      <c r="J100" s="23"/>
      <c r="K100" s="23"/>
      <c r="L100" s="23"/>
      <c r="M100" s="23"/>
      <c r="N100" s="23"/>
      <c r="O100" s="32" t="s">
        <v>51</v>
      </c>
      <c r="P100" s="32">
        <v>1</v>
      </c>
      <c r="Q100" s="32" t="s">
        <v>51</v>
      </c>
      <c r="R100" s="23"/>
      <c r="S100" s="23"/>
      <c r="T100" s="23"/>
      <c r="U100" s="32">
        <v>1</v>
      </c>
      <c r="V100" s="23"/>
      <c r="W100" s="23"/>
      <c r="X100" s="23"/>
      <c r="Y100" s="23"/>
      <c r="Z100" s="36">
        <f>SUM(B100:Y100)</f>
        <v>3</v>
      </c>
      <c r="AA100" s="26"/>
      <c r="AB100" s="26"/>
      <c r="AC100" s="26"/>
      <c r="AD100" s="28"/>
    </row>
    <row r="101" spans="1:32" x14ac:dyDescent="0.15">
      <c r="A101" s="35">
        <v>43133</v>
      </c>
      <c r="B101" s="23"/>
      <c r="C101" s="32" t="s">
        <v>51</v>
      </c>
      <c r="D101" s="32" t="s">
        <v>51</v>
      </c>
      <c r="E101" s="32">
        <v>1</v>
      </c>
      <c r="F101" s="32">
        <v>1</v>
      </c>
      <c r="G101" s="32" t="s">
        <v>51</v>
      </c>
      <c r="H101" s="32" t="s">
        <v>51</v>
      </c>
      <c r="I101" s="23"/>
      <c r="J101" s="23"/>
      <c r="K101" s="23"/>
      <c r="L101" s="23"/>
      <c r="M101" s="32" t="s">
        <v>51</v>
      </c>
      <c r="N101" s="23"/>
      <c r="O101" s="23"/>
      <c r="P101" s="32">
        <v>1</v>
      </c>
      <c r="Q101" s="23"/>
      <c r="R101" s="23"/>
      <c r="S101" s="23"/>
      <c r="T101" s="32" t="s">
        <v>51</v>
      </c>
      <c r="U101" s="23"/>
      <c r="V101" s="32" t="s">
        <v>51</v>
      </c>
      <c r="W101" s="23"/>
      <c r="X101" s="32" t="s">
        <v>51</v>
      </c>
      <c r="Y101" s="32" t="s">
        <v>51</v>
      </c>
      <c r="Z101" s="36">
        <f>SUM(B101:Y101)</f>
        <v>3</v>
      </c>
      <c r="AA101" s="26"/>
      <c r="AB101" s="26"/>
      <c r="AC101" s="26"/>
      <c r="AD101" s="28"/>
    </row>
    <row r="102" spans="1:32" ht="12" thickBot="1" x14ac:dyDescent="0.2">
      <c r="A102" s="37">
        <v>43134</v>
      </c>
      <c r="B102" s="23"/>
      <c r="C102" s="23"/>
      <c r="D102" s="23"/>
      <c r="E102" s="23"/>
      <c r="F102" s="32">
        <v>1</v>
      </c>
      <c r="G102" s="23"/>
      <c r="H102" s="32" t="s">
        <v>51</v>
      </c>
      <c r="I102" s="32" t="s">
        <v>51</v>
      </c>
      <c r="J102" s="32">
        <v>1</v>
      </c>
      <c r="K102" s="32"/>
      <c r="L102" s="32" t="s">
        <v>51</v>
      </c>
      <c r="M102" s="23"/>
      <c r="N102" s="23"/>
      <c r="O102" s="32" t="s">
        <v>51</v>
      </c>
      <c r="P102" s="23"/>
      <c r="Q102" s="23"/>
      <c r="R102" s="32" t="s">
        <v>51</v>
      </c>
      <c r="S102" s="32"/>
      <c r="T102" s="32" t="s">
        <v>51</v>
      </c>
      <c r="U102" s="23"/>
      <c r="V102" s="32" t="s">
        <v>51</v>
      </c>
      <c r="W102" s="32" t="s">
        <v>51</v>
      </c>
      <c r="X102" s="32" t="s">
        <v>51</v>
      </c>
      <c r="Y102" s="32" t="s">
        <v>51</v>
      </c>
      <c r="Z102" s="36">
        <f>SUM(B102:Y102)</f>
        <v>2</v>
      </c>
      <c r="AA102" s="26"/>
      <c r="AB102" s="26"/>
      <c r="AC102" s="26"/>
      <c r="AD102" s="28"/>
    </row>
    <row r="103" spans="1:32" ht="12" thickTop="1" x14ac:dyDescent="0.1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</row>
    <row r="105" spans="1:32" x14ac:dyDescent="0.15">
      <c r="A105" s="26"/>
      <c r="B105" s="31" t="s">
        <v>43</v>
      </c>
      <c r="C105" s="26"/>
      <c r="D105" s="32" t="s">
        <v>44</v>
      </c>
      <c r="E105" s="26"/>
      <c r="F105" s="23" t="s">
        <v>45</v>
      </c>
      <c r="G105" s="26"/>
      <c r="H105" s="26"/>
      <c r="I105" s="26"/>
      <c r="J105" s="26"/>
      <c r="K105" s="26"/>
      <c r="L105" s="26"/>
      <c r="M105" s="28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AC105" s="26"/>
      <c r="AD105" s="26"/>
      <c r="AE105" s="26"/>
      <c r="AF105" s="26"/>
    </row>
    <row r="106" spans="1:32" x14ac:dyDescent="0.15">
      <c r="A106" s="26"/>
      <c r="B106" s="33">
        <v>2018</v>
      </c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8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AC106" s="26"/>
      <c r="AD106" s="26"/>
      <c r="AE106" s="26"/>
      <c r="AF106" s="26"/>
    </row>
    <row r="107" spans="1:32" s="43" customFormat="1" x14ac:dyDescent="0.15">
      <c r="A107" s="41" t="s">
        <v>48</v>
      </c>
      <c r="B107" s="44" t="s">
        <v>61</v>
      </c>
      <c r="C107" s="44" t="s">
        <v>61</v>
      </c>
      <c r="D107" s="45" t="s">
        <v>62</v>
      </c>
      <c r="E107" s="44" t="s">
        <v>61</v>
      </c>
      <c r="F107" s="44" t="s">
        <v>61</v>
      </c>
      <c r="G107" s="44" t="s">
        <v>61</v>
      </c>
      <c r="H107" s="44" t="s">
        <v>61</v>
      </c>
      <c r="I107" s="45" t="s">
        <v>62</v>
      </c>
      <c r="J107" s="44" t="s">
        <v>61</v>
      </c>
      <c r="K107" s="42"/>
      <c r="L107" s="42"/>
      <c r="O107" s="26"/>
      <c r="P107" s="26"/>
      <c r="Q107" s="42"/>
      <c r="R107" s="42"/>
      <c r="S107" s="42"/>
      <c r="T107" s="42"/>
      <c r="U107" s="44" t="s">
        <v>61</v>
      </c>
      <c r="V107" s="42"/>
      <c r="W107" s="42"/>
      <c r="X107" s="42"/>
      <c r="Y107" s="29"/>
      <c r="Z107" s="29"/>
      <c r="AA107" s="29"/>
      <c r="AB107" s="29"/>
      <c r="AC107" s="42"/>
      <c r="AD107" s="42"/>
    </row>
    <row r="108" spans="1:32" s="43" customFormat="1" x14ac:dyDescent="0.15">
      <c r="A108" s="41" t="s">
        <v>49</v>
      </c>
      <c r="B108" s="44" t="s">
        <v>61</v>
      </c>
      <c r="C108" s="44" t="s">
        <v>61</v>
      </c>
      <c r="D108" s="45" t="s">
        <v>62</v>
      </c>
      <c r="E108" s="44" t="s">
        <v>61</v>
      </c>
      <c r="F108" s="44" t="s">
        <v>61</v>
      </c>
      <c r="G108" s="44" t="s">
        <v>61</v>
      </c>
      <c r="H108" s="45" t="s">
        <v>62</v>
      </c>
      <c r="I108" s="45" t="s">
        <v>62</v>
      </c>
      <c r="J108" s="44" t="s">
        <v>61</v>
      </c>
      <c r="K108" s="42"/>
      <c r="L108" s="42"/>
      <c r="O108" s="26"/>
      <c r="P108" s="26"/>
      <c r="Q108" s="42"/>
      <c r="R108" s="42"/>
      <c r="S108" s="42"/>
      <c r="T108" s="42"/>
      <c r="U108" s="44" t="s">
        <v>61</v>
      </c>
      <c r="V108" s="42"/>
      <c r="W108" s="42"/>
      <c r="X108" s="42"/>
      <c r="Y108" s="29"/>
      <c r="Z108" s="29"/>
      <c r="AA108" s="29"/>
      <c r="AB108" s="29"/>
      <c r="AC108" s="42"/>
      <c r="AD108" s="42"/>
    </row>
    <row r="109" spans="1:32" s="43" customFormat="1" ht="12" thickBot="1" x14ac:dyDescent="0.2">
      <c r="A109" s="41" t="s">
        <v>50</v>
      </c>
      <c r="B109" s="45" t="s">
        <v>62</v>
      </c>
      <c r="C109" s="45" t="s">
        <v>62</v>
      </c>
      <c r="D109" s="45" t="s">
        <v>62</v>
      </c>
      <c r="E109" s="44" t="s">
        <v>61</v>
      </c>
      <c r="F109" s="45" t="s">
        <v>62</v>
      </c>
      <c r="G109" s="45" t="s">
        <v>62</v>
      </c>
      <c r="H109" s="44" t="s">
        <v>61</v>
      </c>
      <c r="I109" s="45" t="s">
        <v>62</v>
      </c>
      <c r="J109" s="45" t="s">
        <v>62</v>
      </c>
      <c r="M109" s="42"/>
      <c r="N109" s="42"/>
      <c r="O109" s="41" t="s">
        <v>52</v>
      </c>
      <c r="P109" s="26"/>
      <c r="Q109" s="42"/>
      <c r="T109" s="41" t="s">
        <v>53</v>
      </c>
      <c r="U109" s="45" t="s">
        <v>62</v>
      </c>
      <c r="V109" s="41" t="s">
        <v>53</v>
      </c>
      <c r="W109" s="42"/>
      <c r="X109" s="42"/>
      <c r="Y109" s="29"/>
      <c r="Z109" s="29"/>
      <c r="AA109" s="29"/>
      <c r="AB109" s="29"/>
      <c r="AC109" s="42"/>
      <c r="AD109" s="42"/>
    </row>
    <row r="110" spans="1:32" ht="12.75" thickTop="1" thickBot="1" x14ac:dyDescent="0.2">
      <c r="A110" s="15"/>
      <c r="B110" s="10" t="s">
        <v>0</v>
      </c>
      <c r="C110" s="11" t="s">
        <v>35</v>
      </c>
      <c r="D110" s="12" t="s">
        <v>17</v>
      </c>
      <c r="E110" s="11" t="s">
        <v>26</v>
      </c>
      <c r="F110" s="11" t="s">
        <v>16</v>
      </c>
      <c r="G110" s="11" t="s">
        <v>15</v>
      </c>
      <c r="H110" s="11" t="s">
        <v>23</v>
      </c>
      <c r="I110" s="11" t="s">
        <v>1</v>
      </c>
      <c r="J110" s="11" t="s">
        <v>31</v>
      </c>
      <c r="M110" s="26"/>
      <c r="N110" s="26"/>
      <c r="O110" s="38" t="s">
        <v>9</v>
      </c>
      <c r="P110" s="26"/>
      <c r="Q110" s="26"/>
      <c r="T110" s="34" t="s">
        <v>47</v>
      </c>
      <c r="U110" s="11" t="s">
        <v>8</v>
      </c>
      <c r="V110" s="34" t="s">
        <v>47</v>
      </c>
      <c r="W110" s="26"/>
      <c r="X110" s="26"/>
      <c r="AC110" s="26"/>
      <c r="AD110" s="26"/>
      <c r="AE110" s="26"/>
      <c r="AF110" s="26"/>
    </row>
    <row r="111" spans="1:32" x14ac:dyDescent="0.15">
      <c r="A111" s="35">
        <v>43497</v>
      </c>
      <c r="B111" s="23"/>
      <c r="C111" s="32" t="s">
        <v>51</v>
      </c>
      <c r="D111" s="23"/>
      <c r="E111" s="23"/>
      <c r="F111" s="23"/>
      <c r="G111" s="23"/>
      <c r="H111" s="23"/>
      <c r="I111" s="23"/>
      <c r="J111" s="23"/>
      <c r="M111" s="26"/>
      <c r="N111" s="26"/>
      <c r="O111" s="39">
        <f>Z100+T111</f>
        <v>3</v>
      </c>
      <c r="P111" s="26"/>
      <c r="Q111" s="26"/>
      <c r="T111" s="36">
        <f t="shared" ref="T111:T113" si="8">SUM(B111:J111)</f>
        <v>0</v>
      </c>
      <c r="U111" s="32" t="s">
        <v>51</v>
      </c>
      <c r="V111" s="36">
        <f>SUM(C111:K111)</f>
        <v>0</v>
      </c>
      <c r="W111" s="26"/>
      <c r="X111" s="26"/>
      <c r="AC111" s="26"/>
      <c r="AD111" s="26"/>
      <c r="AE111" s="26"/>
      <c r="AF111" s="26"/>
    </row>
    <row r="112" spans="1:32" x14ac:dyDescent="0.15">
      <c r="A112" s="35">
        <v>43133</v>
      </c>
      <c r="B112" s="32" t="s">
        <v>51</v>
      </c>
      <c r="C112" s="23"/>
      <c r="D112" s="23"/>
      <c r="E112" s="23"/>
      <c r="F112" s="32" t="s">
        <v>51</v>
      </c>
      <c r="G112" s="32" t="s">
        <v>51</v>
      </c>
      <c r="H112" s="32" t="s">
        <v>51</v>
      </c>
      <c r="I112" s="23"/>
      <c r="J112" s="23"/>
      <c r="M112" s="26"/>
      <c r="N112" s="26"/>
      <c r="O112" s="39">
        <f>Z101+T112</f>
        <v>3</v>
      </c>
      <c r="P112" s="26"/>
      <c r="Q112" s="26"/>
      <c r="T112" s="36">
        <f t="shared" si="8"/>
        <v>0</v>
      </c>
      <c r="U112" s="23"/>
      <c r="V112" s="36">
        <f>SUM(C112:K112)</f>
        <v>0</v>
      </c>
      <c r="W112" s="26"/>
      <c r="X112" s="26"/>
      <c r="AC112" s="26"/>
      <c r="AD112" s="26"/>
      <c r="AE112" s="26"/>
      <c r="AF112" s="26"/>
    </row>
    <row r="113" spans="1:32" ht="12" thickBot="1" x14ac:dyDescent="0.2">
      <c r="A113" s="37">
        <v>43134</v>
      </c>
      <c r="B113" s="23"/>
      <c r="C113" s="23"/>
      <c r="D113" s="32">
        <v>1</v>
      </c>
      <c r="E113" s="32" t="s">
        <v>51</v>
      </c>
      <c r="F113" s="23"/>
      <c r="G113" s="23"/>
      <c r="H113" s="23"/>
      <c r="I113" s="23"/>
      <c r="J113" s="32" t="s">
        <v>51</v>
      </c>
      <c r="M113" s="26"/>
      <c r="N113" s="26"/>
      <c r="O113" s="40">
        <f>Z102+T113</f>
        <v>3</v>
      </c>
      <c r="P113" s="26"/>
      <c r="Q113" s="26"/>
      <c r="T113" s="36">
        <f t="shared" si="8"/>
        <v>1</v>
      </c>
      <c r="U113" s="32" t="s">
        <v>51</v>
      </c>
      <c r="V113" s="36">
        <f>SUM(C113:K113)</f>
        <v>1</v>
      </c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</row>
    <row r="114" spans="1:32" ht="12" thickTop="1" x14ac:dyDescent="0.15">
      <c r="A114" s="26"/>
      <c r="B114" s="26"/>
      <c r="C114" s="26"/>
      <c r="D114" s="26"/>
      <c r="E114" s="26"/>
      <c r="F114" s="26"/>
      <c r="G114" s="26"/>
      <c r="H114" s="26"/>
      <c r="I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8"/>
      <c r="AC114" s="26"/>
      <c r="AD114" s="26"/>
      <c r="AE114" s="26"/>
      <c r="AF114" s="26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0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0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0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0"/>
    </row>
    <row r="49" spans="1:7" hidden="1" x14ac:dyDescent="0.2">
      <c r="A49" s="1" t="s">
        <v>73</v>
      </c>
      <c r="B49" s="8">
        <v>43773</v>
      </c>
      <c r="C49" s="8">
        <v>43777</v>
      </c>
      <c r="D49" s="6" t="s">
        <v>19</v>
      </c>
      <c r="G49" s="60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73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86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73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56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1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65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t="12.95" hidden="1" customHeight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t="12.95" hidden="1" customHeight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t="12.95" hidden="1" customHeight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t="12.95" hidden="1" customHeight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t="12.95" hidden="1" customHeight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t="12.95" hidden="1" customHeight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t="12.95" hidden="1" customHeight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74</v>
      </c>
    </row>
    <row r="105" spans="1:6" ht="12.95" hidden="1" customHeight="1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74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73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56</v>
      </c>
      <c r="B111" s="7">
        <v>43808</v>
      </c>
      <c r="C111" s="7">
        <v>43814</v>
      </c>
      <c r="D111" s="6" t="s">
        <v>19</v>
      </c>
      <c r="E111" s="4" t="s">
        <v>73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56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86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73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73</v>
      </c>
    </row>
    <row r="125" spans="1:6" ht="12.95" customHeight="1" x14ac:dyDescent="0.2">
      <c r="A125" s="1" t="s">
        <v>88</v>
      </c>
      <c r="B125" s="8">
        <v>43831</v>
      </c>
      <c r="C125" s="8">
        <v>43842</v>
      </c>
      <c r="D125" s="6" t="s">
        <v>19</v>
      </c>
      <c r="E125" s="9" t="s">
        <v>56</v>
      </c>
    </row>
    <row r="126" spans="1:6" ht="12.95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</row>
    <row r="127" spans="1:6" ht="12.95" customHeight="1" x14ac:dyDescent="0.2">
      <c r="A127" s="1" t="s">
        <v>89</v>
      </c>
      <c r="B127" s="8">
        <v>43843</v>
      </c>
      <c r="C127" s="8">
        <v>43849</v>
      </c>
      <c r="D127" s="6" t="s">
        <v>19</v>
      </c>
    </row>
    <row r="128" spans="1:6" ht="12.95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</row>
    <row r="129" spans="1:4" ht="12.95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</row>
    <row r="130" spans="1:4" ht="12.95" customHeight="1" x14ac:dyDescent="0.2">
      <c r="A130" s="1" t="s">
        <v>39</v>
      </c>
      <c r="B130" s="8">
        <v>43885</v>
      </c>
      <c r="C130" s="8">
        <v>43891</v>
      </c>
      <c r="D130" s="6" t="s">
        <v>19</v>
      </c>
    </row>
    <row r="131" spans="1:4" ht="12.95" customHeight="1" x14ac:dyDescent="0.2">
      <c r="A131" s="1" t="s">
        <v>11</v>
      </c>
      <c r="B131" s="8">
        <v>43885</v>
      </c>
      <c r="C131" s="8">
        <v>43891</v>
      </c>
      <c r="D131" s="6" t="s">
        <v>19</v>
      </c>
    </row>
    <row r="132" spans="1:4" ht="12.95" customHeight="1" x14ac:dyDescent="0.2">
      <c r="A132" s="1" t="s">
        <v>39</v>
      </c>
      <c r="B132" s="8">
        <v>43892</v>
      </c>
      <c r="C132" s="8">
        <v>43898</v>
      </c>
      <c r="D132" s="6" t="s">
        <v>19</v>
      </c>
    </row>
    <row r="133" spans="1:4" ht="12.95" customHeight="1" x14ac:dyDescent="0.2">
      <c r="A133" s="1" t="s">
        <v>3</v>
      </c>
      <c r="B133" s="8">
        <v>43899</v>
      </c>
      <c r="C133" s="8">
        <v>43905</v>
      </c>
      <c r="D133" s="6" t="s">
        <v>19</v>
      </c>
    </row>
    <row r="134" spans="1:4" ht="12.95" customHeight="1" x14ac:dyDescent="0.2">
      <c r="A134" s="1" t="s">
        <v>32</v>
      </c>
      <c r="B134" s="8">
        <v>43903</v>
      </c>
      <c r="C134" s="8">
        <v>43919</v>
      </c>
      <c r="D134" s="6" t="s">
        <v>19</v>
      </c>
    </row>
    <row r="135" spans="1:4" ht="12.95" customHeight="1" x14ac:dyDescent="0.2">
      <c r="A135" s="1" t="s">
        <v>10</v>
      </c>
      <c r="B135" s="8">
        <v>43903</v>
      </c>
      <c r="C135" s="8">
        <v>43919</v>
      </c>
      <c r="D135" s="6" t="s">
        <v>19</v>
      </c>
    </row>
    <row r="136" spans="1:4" ht="12.95" customHeight="1" x14ac:dyDescent="0.2">
      <c r="A136" s="1" t="s">
        <v>60</v>
      </c>
      <c r="B136" s="8">
        <v>43906</v>
      </c>
      <c r="C136" s="8">
        <v>43919</v>
      </c>
      <c r="D136" s="6" t="s">
        <v>19</v>
      </c>
    </row>
    <row r="137" spans="1:4" ht="12.95" customHeight="1" x14ac:dyDescent="0.2">
      <c r="A137" s="1" t="s">
        <v>33</v>
      </c>
      <c r="B137" s="8">
        <v>43910</v>
      </c>
      <c r="C137" s="8">
        <v>43910</v>
      </c>
      <c r="D137" s="6" t="s">
        <v>19</v>
      </c>
    </row>
    <row r="138" spans="1:4" ht="12.95" customHeight="1" x14ac:dyDescent="0.2">
      <c r="A138" s="1" t="s">
        <v>73</v>
      </c>
      <c r="B138" s="8">
        <v>43920</v>
      </c>
      <c r="C138" s="8">
        <v>43926</v>
      </c>
      <c r="D138" s="6" t="s">
        <v>19</v>
      </c>
    </row>
    <row r="139" spans="1:4" ht="12.95" customHeight="1" x14ac:dyDescent="0.2">
      <c r="A139" s="1" t="s">
        <v>11</v>
      </c>
      <c r="B139" s="8">
        <v>43920</v>
      </c>
      <c r="C139" s="8">
        <v>43926</v>
      </c>
      <c r="D139" s="6" t="s">
        <v>19</v>
      </c>
    </row>
    <row r="140" spans="1:4" ht="12.95" customHeight="1" x14ac:dyDescent="0.2">
      <c r="A140" s="1" t="s">
        <v>90</v>
      </c>
      <c r="B140" s="8">
        <v>43924</v>
      </c>
      <c r="C140" s="8">
        <v>43933</v>
      </c>
      <c r="D140" s="6" t="s">
        <v>19</v>
      </c>
    </row>
    <row r="141" spans="1:4" ht="12.95" customHeight="1" x14ac:dyDescent="0.2">
      <c r="A141" s="1" t="s">
        <v>91</v>
      </c>
      <c r="B141" s="8">
        <v>43927</v>
      </c>
      <c r="C141" s="8">
        <v>43933</v>
      </c>
      <c r="D141" s="6" t="s">
        <v>19</v>
      </c>
    </row>
    <row r="142" spans="1:4" ht="12.95" customHeight="1" x14ac:dyDescent="0.2">
      <c r="A142" s="1" t="s">
        <v>4</v>
      </c>
      <c r="B142" s="8">
        <v>43934</v>
      </c>
      <c r="C142" s="8">
        <v>43940</v>
      </c>
      <c r="D142" s="6" t="s">
        <v>19</v>
      </c>
    </row>
    <row r="143" spans="1:4" ht="12.95" customHeight="1" x14ac:dyDescent="0.2">
      <c r="A143" s="1" t="s">
        <v>33</v>
      </c>
      <c r="B143" s="8">
        <v>43934</v>
      </c>
      <c r="C143" s="8">
        <v>43947</v>
      </c>
      <c r="D143" s="6" t="s">
        <v>19</v>
      </c>
    </row>
    <row r="144" spans="1:4" ht="12.95" customHeight="1" x14ac:dyDescent="0.2">
      <c r="A144" s="1" t="s">
        <v>29</v>
      </c>
      <c r="B144" s="8">
        <v>43938</v>
      </c>
      <c r="C144" s="8">
        <v>43941</v>
      </c>
      <c r="D144" s="6" t="s">
        <v>19</v>
      </c>
    </row>
    <row r="145" spans="1:5" ht="12.95" customHeight="1" x14ac:dyDescent="0.2">
      <c r="A145" s="1" t="s">
        <v>3</v>
      </c>
      <c r="B145" s="8">
        <v>43941</v>
      </c>
      <c r="C145" s="8">
        <v>43947</v>
      </c>
      <c r="D145" s="6" t="s">
        <v>19</v>
      </c>
    </row>
    <row r="146" spans="1:5" ht="12.95" customHeight="1" x14ac:dyDescent="0.2">
      <c r="A146" s="1" t="s">
        <v>30</v>
      </c>
      <c r="B146" s="8">
        <v>43948</v>
      </c>
      <c r="C146" s="8">
        <v>43954</v>
      </c>
      <c r="D146" s="6" t="s">
        <v>19</v>
      </c>
    </row>
    <row r="147" spans="1:5" ht="12.95" customHeight="1" x14ac:dyDescent="0.2">
      <c r="A147" s="1" t="s">
        <v>92</v>
      </c>
      <c r="B147" s="8">
        <v>43948</v>
      </c>
      <c r="C147" s="8">
        <v>43954</v>
      </c>
      <c r="D147" s="6" t="s">
        <v>19</v>
      </c>
    </row>
    <row r="148" spans="1:5" ht="12.95" customHeight="1" x14ac:dyDescent="0.2">
      <c r="A148" s="1" t="s">
        <v>5</v>
      </c>
      <c r="B148" s="8">
        <v>43955</v>
      </c>
      <c r="C148" s="8">
        <v>43961</v>
      </c>
      <c r="D148" s="6" t="s">
        <v>19</v>
      </c>
      <c r="E148" s="9" t="s">
        <v>59</v>
      </c>
    </row>
    <row r="149" spans="1:5" ht="12.95" customHeight="1" x14ac:dyDescent="0.2">
      <c r="A149" s="1" t="s">
        <v>93</v>
      </c>
      <c r="B149" s="8">
        <v>43983</v>
      </c>
      <c r="C149" s="8">
        <v>43989</v>
      </c>
      <c r="D149" s="6" t="s">
        <v>19</v>
      </c>
    </row>
    <row r="150" spans="1:5" ht="12.95" customHeight="1" x14ac:dyDescent="0.2">
      <c r="A150" s="1" t="s">
        <v>94</v>
      </c>
      <c r="B150" s="8">
        <v>43990</v>
      </c>
      <c r="C150" s="8">
        <v>43996</v>
      </c>
      <c r="D150" s="6" t="s">
        <v>19</v>
      </c>
    </row>
    <row r="151" spans="1:5" ht="12.95" customHeight="1" x14ac:dyDescent="0.2">
      <c r="A151" s="1" t="s">
        <v>29</v>
      </c>
      <c r="B151" s="8">
        <v>43997</v>
      </c>
      <c r="C151" s="8">
        <v>44010</v>
      </c>
      <c r="D151" s="6" t="s">
        <v>19</v>
      </c>
    </row>
    <row r="152" spans="1:5" ht="12.95" customHeight="1" x14ac:dyDescent="0.2">
      <c r="A152" s="1" t="s">
        <v>6</v>
      </c>
      <c r="B152" s="8">
        <v>44004</v>
      </c>
      <c r="C152" s="8">
        <v>44010</v>
      </c>
      <c r="D152" s="6" t="s">
        <v>19</v>
      </c>
    </row>
    <row r="153" spans="1:5" ht="12.95" customHeight="1" x14ac:dyDescent="0.2">
      <c r="A153" s="1" t="s">
        <v>18</v>
      </c>
      <c r="B153" s="8">
        <v>44004</v>
      </c>
      <c r="C153" s="8">
        <v>44010</v>
      </c>
      <c r="D153" s="6" t="s">
        <v>19</v>
      </c>
    </row>
    <row r="154" spans="1:5" ht="12.95" customHeight="1" x14ac:dyDescent="0.2">
      <c r="A154" s="1" t="s">
        <v>95</v>
      </c>
      <c r="B154" s="8">
        <v>44011</v>
      </c>
      <c r="C154" s="8">
        <v>44017</v>
      </c>
      <c r="D154" s="6" t="s">
        <v>19</v>
      </c>
    </row>
    <row r="155" spans="1:5" ht="12.95" customHeight="1" x14ac:dyDescent="0.2">
      <c r="A155" s="1" t="s">
        <v>88</v>
      </c>
      <c r="B155" s="8">
        <v>44011</v>
      </c>
      <c r="C155" s="8">
        <v>44024</v>
      </c>
      <c r="D155" s="6" t="s">
        <v>19</v>
      </c>
    </row>
    <row r="156" spans="1:5" ht="12.95" customHeight="1" x14ac:dyDescent="0.2">
      <c r="A156" s="1" t="s">
        <v>86</v>
      </c>
      <c r="B156" s="8">
        <v>44018</v>
      </c>
      <c r="C156" s="8">
        <v>44024</v>
      </c>
      <c r="D156" s="6" t="s">
        <v>19</v>
      </c>
    </row>
    <row r="157" spans="1:5" ht="12.95" customHeight="1" x14ac:dyDescent="0.2">
      <c r="A157" s="1" t="s">
        <v>33</v>
      </c>
      <c r="B157" s="8">
        <v>44025</v>
      </c>
      <c r="C157" s="8">
        <v>44031</v>
      </c>
      <c r="D157" s="6" t="s">
        <v>19</v>
      </c>
    </row>
    <row r="158" spans="1:5" ht="12.95" customHeight="1" x14ac:dyDescent="0.2">
      <c r="A158" s="1" t="s">
        <v>30</v>
      </c>
      <c r="B158" s="8">
        <v>44025</v>
      </c>
      <c r="C158" s="8">
        <v>44038</v>
      </c>
      <c r="D158" s="6" t="s">
        <v>19</v>
      </c>
    </row>
    <row r="159" spans="1:5" ht="12.95" customHeight="1" x14ac:dyDescent="0.2">
      <c r="A159" s="1" t="s">
        <v>92</v>
      </c>
      <c r="B159" s="8">
        <v>44032</v>
      </c>
      <c r="C159" s="8">
        <v>44045</v>
      </c>
      <c r="D159" s="6" t="s">
        <v>19</v>
      </c>
    </row>
    <row r="160" spans="1:5" ht="12.95" customHeight="1" x14ac:dyDescent="0.2">
      <c r="A160" s="1" t="s">
        <v>4</v>
      </c>
      <c r="B160" s="8">
        <v>44039</v>
      </c>
      <c r="C160" s="8">
        <v>44052</v>
      </c>
      <c r="D160" s="6" t="s">
        <v>19</v>
      </c>
    </row>
    <row r="161" spans="1:4" ht="12.95" customHeight="1" x14ac:dyDescent="0.2">
      <c r="A161" s="1" t="s">
        <v>38</v>
      </c>
      <c r="B161" s="8">
        <v>44042</v>
      </c>
      <c r="C161" s="8">
        <v>44059</v>
      </c>
      <c r="D161" s="6" t="s">
        <v>19</v>
      </c>
    </row>
    <row r="162" spans="1:4" ht="12.95" customHeight="1" x14ac:dyDescent="0.2">
      <c r="A162" s="1" t="s">
        <v>86</v>
      </c>
      <c r="B162" s="8">
        <v>44053</v>
      </c>
      <c r="C162" s="8">
        <v>44059</v>
      </c>
      <c r="D162" s="6" t="s">
        <v>19</v>
      </c>
    </row>
    <row r="163" spans="1:4" ht="12.95" customHeight="1" x14ac:dyDescent="0.2">
      <c r="A163" s="1" t="s">
        <v>96</v>
      </c>
      <c r="B163" s="8">
        <v>44060</v>
      </c>
      <c r="C163" s="8">
        <v>44073</v>
      </c>
      <c r="D163" s="6" t="s">
        <v>19</v>
      </c>
    </row>
    <row r="164" spans="1:4" ht="12.95" customHeight="1" x14ac:dyDescent="0.2">
      <c r="A164" s="1" t="s">
        <v>5</v>
      </c>
      <c r="B164" s="8">
        <v>44060</v>
      </c>
      <c r="C164" s="8">
        <v>44073</v>
      </c>
      <c r="D164" s="6" t="s">
        <v>19</v>
      </c>
    </row>
    <row r="165" spans="1:4" ht="12.95" customHeight="1" x14ac:dyDescent="0.2">
      <c r="A165" s="1" t="s">
        <v>91</v>
      </c>
      <c r="B165" s="8">
        <v>44074</v>
      </c>
      <c r="C165" s="8">
        <v>44080</v>
      </c>
      <c r="D165" s="6" t="s">
        <v>19</v>
      </c>
    </row>
    <row r="166" spans="1:4" ht="12.95" customHeight="1" x14ac:dyDescent="0.2">
      <c r="A166" s="1" t="s">
        <v>56</v>
      </c>
      <c r="B166" s="8">
        <v>44074</v>
      </c>
      <c r="C166" s="8">
        <v>44080</v>
      </c>
      <c r="D166" s="6" t="s">
        <v>19</v>
      </c>
    </row>
    <row r="167" spans="1:4" ht="12.95" customHeight="1" x14ac:dyDescent="0.2">
      <c r="A167" s="1" t="s">
        <v>2</v>
      </c>
      <c r="B167" s="8">
        <v>44081</v>
      </c>
      <c r="C167" s="8">
        <v>44087</v>
      </c>
      <c r="D167" s="6" t="s">
        <v>19</v>
      </c>
    </row>
    <row r="168" spans="1:4" ht="12.95" customHeight="1" x14ac:dyDescent="0.2">
      <c r="A168" s="1" t="s">
        <v>97</v>
      </c>
      <c r="B168" s="8">
        <v>44081</v>
      </c>
      <c r="C168" s="8">
        <v>44094</v>
      </c>
      <c r="D168" s="6" t="s">
        <v>19</v>
      </c>
    </row>
    <row r="169" spans="1:4" ht="12.95" customHeight="1" x14ac:dyDescent="0.2">
      <c r="A169" s="1" t="s">
        <v>98</v>
      </c>
      <c r="B169" s="8">
        <v>44088</v>
      </c>
      <c r="C169" s="8">
        <v>44101</v>
      </c>
      <c r="D169" s="6" t="s">
        <v>19</v>
      </c>
    </row>
    <row r="170" spans="1:4" ht="12.95" customHeight="1" x14ac:dyDescent="0.2">
      <c r="A170" s="1" t="s">
        <v>94</v>
      </c>
      <c r="B170" s="8">
        <v>44095</v>
      </c>
      <c r="C170" s="8">
        <v>44108</v>
      </c>
      <c r="D170" s="6" t="s">
        <v>19</v>
      </c>
    </row>
    <row r="171" spans="1:4" ht="12.95" customHeight="1" x14ac:dyDescent="0.2">
      <c r="A171" s="1" t="s">
        <v>39</v>
      </c>
      <c r="B171" s="8">
        <v>44102</v>
      </c>
      <c r="C171" s="8">
        <v>44108</v>
      </c>
      <c r="D171" s="6" t="s">
        <v>19</v>
      </c>
    </row>
    <row r="172" spans="1:4" ht="12.95" customHeight="1" x14ac:dyDescent="0.2">
      <c r="A172" s="1" t="s">
        <v>79</v>
      </c>
      <c r="B172" s="8">
        <v>44109</v>
      </c>
      <c r="C172" s="8">
        <v>44115</v>
      </c>
      <c r="D172" s="6" t="s">
        <v>19</v>
      </c>
    </row>
    <row r="173" spans="1:4" ht="12.95" customHeight="1" x14ac:dyDescent="0.2">
      <c r="A173" s="1" t="s">
        <v>95</v>
      </c>
      <c r="B173" s="8">
        <v>44116</v>
      </c>
      <c r="C173" s="8">
        <v>44122</v>
      </c>
      <c r="D173" s="6" t="s">
        <v>19</v>
      </c>
    </row>
    <row r="174" spans="1:4" ht="12.95" customHeight="1" x14ac:dyDescent="0.2">
      <c r="A174" s="1" t="s">
        <v>33</v>
      </c>
      <c r="B174" s="8">
        <v>44124</v>
      </c>
      <c r="C174" s="8">
        <v>44131</v>
      </c>
      <c r="D174" s="6" t="s">
        <v>19</v>
      </c>
    </row>
    <row r="175" spans="1:4" ht="12.95" customHeight="1" x14ac:dyDescent="0.2">
      <c r="A175" s="1" t="s">
        <v>96</v>
      </c>
      <c r="B175" s="8">
        <v>44124</v>
      </c>
      <c r="C175" s="8">
        <v>44131</v>
      </c>
      <c r="D175" s="6" t="s">
        <v>19</v>
      </c>
    </row>
    <row r="176" spans="1:4" ht="12.95" customHeight="1" x14ac:dyDescent="0.2">
      <c r="A176" s="1" t="s">
        <v>18</v>
      </c>
      <c r="B176" s="8">
        <v>44130</v>
      </c>
      <c r="C176" s="8">
        <v>44136</v>
      </c>
      <c r="D176" s="6" t="s">
        <v>19</v>
      </c>
    </row>
    <row r="177" spans="1:5" ht="12.95" customHeight="1" x14ac:dyDescent="0.2">
      <c r="A177" s="1" t="s">
        <v>91</v>
      </c>
      <c r="B177" s="8">
        <v>44137</v>
      </c>
      <c r="C177" s="8">
        <v>44143</v>
      </c>
      <c r="D177" s="6" t="s">
        <v>19</v>
      </c>
    </row>
    <row r="178" spans="1:5" ht="12.95" customHeight="1" x14ac:dyDescent="0.2">
      <c r="A178" s="1" t="s">
        <v>60</v>
      </c>
      <c r="B178" s="8">
        <v>44151</v>
      </c>
      <c r="C178" s="8">
        <v>44157</v>
      </c>
      <c r="D178" s="6" t="s">
        <v>19</v>
      </c>
    </row>
    <row r="179" spans="1:5" ht="12.95" customHeight="1" x14ac:dyDescent="0.2">
      <c r="A179" s="1" t="s">
        <v>2</v>
      </c>
      <c r="B179" s="8">
        <v>44151</v>
      </c>
      <c r="C179" s="8">
        <v>44157</v>
      </c>
      <c r="D179" s="6" t="s">
        <v>19</v>
      </c>
    </row>
    <row r="180" spans="1:5" ht="12.95" customHeight="1" x14ac:dyDescent="0.2">
      <c r="A180" s="1" t="s">
        <v>99</v>
      </c>
      <c r="B180" s="8">
        <v>44154</v>
      </c>
      <c r="C180" s="8">
        <v>44155</v>
      </c>
      <c r="D180" s="6" t="s">
        <v>19</v>
      </c>
    </row>
    <row r="181" spans="1:5" ht="12.95" customHeight="1" x14ac:dyDescent="0.2">
      <c r="A181" s="1" t="s">
        <v>100</v>
      </c>
      <c r="B181" s="8">
        <v>44158</v>
      </c>
      <c r="C181" s="8">
        <v>44171</v>
      </c>
      <c r="D181" s="6" t="s">
        <v>19</v>
      </c>
    </row>
    <row r="182" spans="1:5" ht="12.95" customHeight="1" x14ac:dyDescent="0.2">
      <c r="A182" s="1" t="s">
        <v>101</v>
      </c>
      <c r="B182" s="8">
        <v>44165</v>
      </c>
      <c r="C182" s="8">
        <v>44178</v>
      </c>
      <c r="D182" s="6" t="s">
        <v>19</v>
      </c>
    </row>
    <row r="183" spans="1:5" ht="12.95" customHeight="1" x14ac:dyDescent="0.2">
      <c r="A183" s="1" t="s">
        <v>81</v>
      </c>
      <c r="B183" s="8">
        <v>44172</v>
      </c>
      <c r="C183" s="8">
        <v>44185</v>
      </c>
      <c r="D183" s="6" t="s">
        <v>19</v>
      </c>
    </row>
    <row r="184" spans="1:5" ht="12.95" customHeight="1" x14ac:dyDescent="0.2">
      <c r="A184" s="1" t="s">
        <v>38</v>
      </c>
      <c r="B184" s="8">
        <v>44172</v>
      </c>
      <c r="C184" s="8">
        <v>44185</v>
      </c>
      <c r="D184" s="6" t="s">
        <v>19</v>
      </c>
      <c r="E184" s="9" t="s">
        <v>123</v>
      </c>
    </row>
    <row r="185" spans="1:5" ht="12.95" customHeight="1" x14ac:dyDescent="0.2">
      <c r="A185" s="1" t="s">
        <v>81</v>
      </c>
      <c r="B185" s="8">
        <v>44179</v>
      </c>
      <c r="C185" s="8">
        <v>44185</v>
      </c>
      <c r="D185" s="6" t="s">
        <v>19</v>
      </c>
    </row>
    <row r="186" spans="1:5" ht="12.95" customHeight="1" x14ac:dyDescent="0.2">
      <c r="A186" s="1" t="s">
        <v>90</v>
      </c>
      <c r="B186" s="8">
        <v>44179</v>
      </c>
      <c r="C186" s="8">
        <v>44185</v>
      </c>
      <c r="D186" s="6" t="s">
        <v>19</v>
      </c>
    </row>
    <row r="187" spans="1:5" ht="12.95" customHeight="1" x14ac:dyDescent="0.2">
      <c r="A187" s="1" t="s">
        <v>102</v>
      </c>
      <c r="B187" s="8">
        <v>44186</v>
      </c>
      <c r="C187" s="8">
        <v>44188</v>
      </c>
      <c r="D187" s="6" t="s">
        <v>19</v>
      </c>
    </row>
    <row r="188" spans="1:5" ht="12.95" customHeight="1" x14ac:dyDescent="0.2">
      <c r="A188" s="1" t="s">
        <v>96</v>
      </c>
      <c r="B188" s="8">
        <v>44186</v>
      </c>
      <c r="C188" s="8">
        <v>44192</v>
      </c>
      <c r="D188" s="6" t="s">
        <v>19</v>
      </c>
    </row>
    <row r="189" spans="1:5" ht="12.95" customHeight="1" x14ac:dyDescent="0.2">
      <c r="A189" s="1" t="s">
        <v>102</v>
      </c>
      <c r="B189" s="8">
        <v>44193</v>
      </c>
      <c r="C189" s="8">
        <v>44195</v>
      </c>
      <c r="D189" s="6" t="s">
        <v>19</v>
      </c>
    </row>
    <row r="190" spans="1:5" ht="12.95" customHeight="1" x14ac:dyDescent="0.2">
      <c r="A190" s="1" t="s">
        <v>67</v>
      </c>
      <c r="B190" s="8">
        <v>44193</v>
      </c>
      <c r="C190" s="8">
        <v>44195</v>
      </c>
      <c r="D190" s="6" t="s">
        <v>19</v>
      </c>
    </row>
    <row r="191" spans="1:5" ht="12.95" customHeight="1" x14ac:dyDescent="0.2">
      <c r="A191" s="1" t="s">
        <v>91</v>
      </c>
      <c r="B191" s="8">
        <v>44193</v>
      </c>
      <c r="C191" s="8">
        <v>44195</v>
      </c>
      <c r="D191" s="6" t="s">
        <v>19</v>
      </c>
      <c r="E191" s="9" t="s">
        <v>59</v>
      </c>
    </row>
    <row r="192" spans="1:5" ht="12.95" customHeight="1" x14ac:dyDescent="0.2">
      <c r="A192" s="1" t="s">
        <v>29</v>
      </c>
      <c r="B192" s="8">
        <v>44193</v>
      </c>
      <c r="C192" s="8">
        <v>44195</v>
      </c>
      <c r="D192" s="6" t="s">
        <v>19</v>
      </c>
      <c r="E192" s="9" t="s">
        <v>59</v>
      </c>
    </row>
    <row r="193" spans="2:3" ht="12.95" customHeight="1" x14ac:dyDescent="0.2">
      <c r="B193" s="61"/>
      <c r="C193" s="61"/>
    </row>
    <row r="194" spans="2:3" ht="12.95" customHeight="1" x14ac:dyDescent="0.2">
      <c r="B194" s="61"/>
      <c r="C194" s="61"/>
    </row>
    <row r="195" spans="2:3" ht="12.95" customHeight="1" x14ac:dyDescent="0.2">
      <c r="B195" s="61"/>
      <c r="C195" s="61"/>
    </row>
    <row r="196" spans="2:3" ht="12.95" customHeight="1" x14ac:dyDescent="0.2">
      <c r="B196" s="61"/>
      <c r="C196" s="61"/>
    </row>
    <row r="197" spans="2:3" ht="12.95" customHeight="1" x14ac:dyDescent="0.2">
      <c r="B197" s="61"/>
      <c r="C197" s="61"/>
    </row>
    <row r="198" spans="2:3" ht="12.95" customHeight="1" x14ac:dyDescent="0.2">
      <c r="B198" s="61"/>
      <c r="C198" s="61"/>
    </row>
    <row r="199" spans="2:3" ht="12.95" customHeight="1" x14ac:dyDescent="0.2">
      <c r="B199" s="61"/>
      <c r="C199" s="61"/>
    </row>
    <row r="200" spans="2:3" ht="12.95" customHeight="1" x14ac:dyDescent="0.2">
      <c r="B200" s="61"/>
      <c r="C200" s="61"/>
    </row>
    <row r="201" spans="2:3" ht="12.95" customHeight="1" x14ac:dyDescent="0.2">
      <c r="B201" s="61"/>
      <c r="C201" s="6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58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103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104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105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106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107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109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108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104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109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110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111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112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106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113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114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115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108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116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117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118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119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110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120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121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110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122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112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110</v>
      </c>
      <c r="B75" s="8">
        <v>44193</v>
      </c>
      <c r="C75" s="8">
        <v>44195</v>
      </c>
      <c r="D75" s="6" t="s">
        <v>20</v>
      </c>
    </row>
    <row r="76" spans="1:4" x14ac:dyDescent="0.2">
      <c r="B76" s="61"/>
      <c r="C76" s="61"/>
    </row>
    <row r="77" spans="1:4" x14ac:dyDescent="0.2">
      <c r="B77" s="61"/>
      <c r="C77" s="61"/>
    </row>
    <row r="78" spans="1:4" x14ac:dyDescent="0.2">
      <c r="B78" s="61"/>
      <c r="C78" s="61"/>
    </row>
    <row r="79" spans="1:4" x14ac:dyDescent="0.2">
      <c r="B79" s="61"/>
      <c r="C79" s="61"/>
    </row>
    <row r="80" spans="1:4" x14ac:dyDescent="0.2">
      <c r="B80" s="61"/>
      <c r="C80" s="61"/>
    </row>
    <row r="81" spans="2:3" x14ac:dyDescent="0.2">
      <c r="B81" s="61"/>
      <c r="C81" s="61"/>
    </row>
    <row r="82" spans="2:3" x14ac:dyDescent="0.2">
      <c r="B82" s="61"/>
      <c r="C82" s="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x14ac:dyDescent="0.2">
      <c r="A47" s="62" t="s">
        <v>24</v>
      </c>
      <c r="B47" s="8">
        <v>43829</v>
      </c>
      <c r="C47" s="8">
        <v>43832</v>
      </c>
      <c r="D47" s="6" t="s">
        <v>21</v>
      </c>
    </row>
    <row r="48" spans="1:5" x14ac:dyDescent="0.2">
      <c r="A48" s="1" t="s">
        <v>64</v>
      </c>
      <c r="B48" s="8">
        <v>43832</v>
      </c>
      <c r="C48" s="8">
        <v>43840</v>
      </c>
      <c r="D48" s="6" t="s">
        <v>21</v>
      </c>
    </row>
    <row r="49" spans="1:5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76</v>
      </c>
      <c r="B50" s="8">
        <v>43857</v>
      </c>
      <c r="C50" s="8">
        <v>43859</v>
      </c>
      <c r="D50" s="6" t="s">
        <v>21</v>
      </c>
      <c r="E50" s="4" t="s">
        <v>85</v>
      </c>
    </row>
    <row r="51" spans="1:5" x14ac:dyDescent="0.2">
      <c r="A51" s="1" t="s">
        <v>64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28</v>
      </c>
      <c r="B52" s="8">
        <v>43906</v>
      </c>
      <c r="C52" s="8">
        <v>43917</v>
      </c>
      <c r="D52" s="6" t="s">
        <v>21</v>
      </c>
    </row>
    <row r="53" spans="1:5" x14ac:dyDescent="0.2">
      <c r="A53" s="1" t="s">
        <v>76</v>
      </c>
      <c r="B53" s="8">
        <v>43878</v>
      </c>
      <c r="C53" s="8">
        <v>43882</v>
      </c>
      <c r="D53" s="6" t="s">
        <v>21</v>
      </c>
    </row>
    <row r="54" spans="1:5" x14ac:dyDescent="0.2">
      <c r="A54" s="1" t="s">
        <v>23</v>
      </c>
      <c r="B54" s="8">
        <v>43941</v>
      </c>
      <c r="C54" s="8">
        <v>43947</v>
      </c>
      <c r="D54" s="6" t="s">
        <v>22</v>
      </c>
    </row>
    <row r="55" spans="1:5" x14ac:dyDescent="0.2">
      <c r="A55" s="1" t="s">
        <v>23</v>
      </c>
      <c r="B55" s="8">
        <v>44032</v>
      </c>
      <c r="C55" s="8">
        <v>44043</v>
      </c>
      <c r="D55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2020-01-10T14:36:42Z</dcterms:modified>
</cp:coreProperties>
</file>